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135" windowWidth="19395" windowHeight="7815" activeTab="1"/>
  </bookViews>
  <sheets>
    <sheet name="使い方" sheetId="2" r:id="rId1"/>
    <sheet name="上半期 振り返り (2)" sheetId="3" r:id="rId2"/>
    <sheet name="上半期 振り返り" sheetId="1" r:id="rId3"/>
  </sheets>
  <definedNames>
    <definedName name="_xlnm.Print_Area" localSheetId="2">'上半期 振り返り'!$A$1:$P$42</definedName>
    <definedName name="_xlnm.Print_Area" localSheetId="1">'上半期 振り返り (2)'!$A$1:$J$63</definedName>
  </definedNames>
  <calcPr calcId="145621"/>
</workbook>
</file>

<file path=xl/calcChain.xml><?xml version="1.0" encoding="utf-8"?>
<calcChain xmlns="http://schemas.openxmlformats.org/spreadsheetml/2006/main">
  <c r="H19" i="3" l="1"/>
  <c r="H18" i="3"/>
  <c r="C20" i="3"/>
  <c r="D20" i="3"/>
  <c r="E20" i="3"/>
  <c r="F20" i="3"/>
  <c r="G20" i="3"/>
  <c r="B20" i="3"/>
  <c r="H20" i="3" l="1"/>
  <c r="B7" i="3"/>
  <c r="D14" i="3"/>
  <c r="C14" i="3" l="1"/>
  <c r="B14" i="3"/>
  <c r="C7" i="3"/>
  <c r="D7" i="3"/>
  <c r="E7" i="3"/>
  <c r="F7" i="3"/>
  <c r="G7" i="3"/>
  <c r="H7" i="3"/>
  <c r="C7" i="1"/>
  <c r="G7" i="1" l="1"/>
  <c r="F7" i="1"/>
  <c r="E7" i="1"/>
  <c r="B7" i="1"/>
  <c r="M11" i="1"/>
  <c r="M13" i="1"/>
</calcChain>
</file>

<file path=xl/sharedStrings.xml><?xml version="1.0" encoding="utf-8"?>
<sst xmlns="http://schemas.openxmlformats.org/spreadsheetml/2006/main" count="221" uniqueCount="142">
  <si>
    <t>このテンプレートの使い方</t>
    <rPh sb="9" eb="10">
      <t>ツカ</t>
    </rPh>
    <rPh sb="11" eb="12">
      <t>カタ</t>
    </rPh>
    <phoneticPr fontId="2"/>
  </si>
  <si>
    <t>4月～8月利用実績</t>
    <rPh sb="1" eb="2">
      <t>ガツ</t>
    </rPh>
    <rPh sb="4" eb="5">
      <t>ガツ</t>
    </rPh>
    <rPh sb="5" eb="7">
      <t>リヨウ</t>
    </rPh>
    <rPh sb="7" eb="9">
      <t>ジッセキ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</si>
  <si>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</si>
  <si>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</si>
  <si>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</si>
  <si>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</si>
  <si>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</si>
  <si>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</si>
  <si>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のべ利用者数</t>
    <rPh sb="2" eb="5">
      <t>リヨウシャ</t>
    </rPh>
    <rPh sb="5" eb="6">
      <t>スウ</t>
    </rPh>
    <phoneticPr fontId="2"/>
  </si>
  <si>
    <t>定員18名</t>
    <rPh sb="0" eb="2">
      <t>テイイン</t>
    </rPh>
    <rPh sb="4" eb="5">
      <t>メイ</t>
    </rPh>
    <phoneticPr fontId="2"/>
  </si>
  <si>
    <t>営業日数</t>
    <rPh sb="0" eb="2">
      <t>エイギョウ</t>
    </rPh>
    <rPh sb="2" eb="4">
      <t>ニッスウ</t>
    </rPh>
    <phoneticPr fontId="2"/>
  </si>
  <si>
    <t>利用者別内訳　8月</t>
    <rPh sb="0" eb="3">
      <t>リヨウシャ</t>
    </rPh>
    <rPh sb="3" eb="4">
      <t>ベツ</t>
    </rPh>
    <rPh sb="4" eb="6">
      <t>ウチワケ</t>
    </rPh>
    <rPh sb="8" eb="9">
      <t>ガツ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</si>
  <si>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</si>
  <si>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</si>
  <si>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</si>
  <si>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</si>
  <si>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</si>
  <si>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</si>
  <si>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</si>
  <si>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平均年齢（歳）</t>
    <rPh sb="0" eb="2">
      <t>ヘイキン</t>
    </rPh>
    <rPh sb="2" eb="4">
      <t>ネンレイ</t>
    </rPh>
    <rPh sb="5" eb="6">
      <t>サイ</t>
    </rPh>
    <phoneticPr fontId="2"/>
  </si>
  <si>
    <t>男性（人）</t>
    <rPh sb="0" eb="2">
      <t>ダンセイ</t>
    </rPh>
    <rPh sb="3" eb="4">
      <t>ニン</t>
    </rPh>
    <phoneticPr fontId="2"/>
  </si>
  <si>
    <t>契約者　39名　うち2名は8月利用なし</t>
    <rPh sb="0" eb="3">
      <t>ケイヤクシャ</t>
    </rPh>
    <rPh sb="6" eb="7">
      <t>メイ</t>
    </rPh>
    <rPh sb="11" eb="12">
      <t>メイ</t>
    </rPh>
    <rPh sb="14" eb="15">
      <t>ガツ</t>
    </rPh>
    <rPh sb="15" eb="17">
      <t>リヨウ</t>
    </rPh>
    <phoneticPr fontId="2"/>
  </si>
  <si>
    <t>利用率</t>
    <rPh sb="0" eb="2">
      <t>リヨウ</t>
    </rPh>
    <rPh sb="2" eb="3">
      <t>リツ</t>
    </rPh>
    <phoneticPr fontId="2"/>
  </si>
  <si>
    <t>４月</t>
    <rPh sb="1" eb="2">
      <t>ガツ</t>
    </rPh>
    <phoneticPr fontId="2"/>
  </si>
  <si>
    <t>5月</t>
    <rPh sb="1" eb="2">
      <t>ガツ</t>
    </rPh>
    <phoneticPr fontId="2"/>
  </si>
  <si>
    <t>外出　花見</t>
    <rPh sb="0" eb="2">
      <t>ガイシュツ</t>
    </rPh>
    <rPh sb="3" eb="5">
      <t>ハナミ</t>
    </rPh>
    <phoneticPr fontId="2"/>
  </si>
  <si>
    <t>外出　バラ園</t>
    <rPh sb="0" eb="2">
      <t>ガイシュツ</t>
    </rPh>
    <rPh sb="5" eb="6">
      <t>エン</t>
    </rPh>
    <phoneticPr fontId="2"/>
  </si>
  <si>
    <t>外出　三ヶ根山</t>
    <rPh sb="0" eb="2">
      <t>ガイシュツ</t>
    </rPh>
    <rPh sb="3" eb="6">
      <t>サンガネ</t>
    </rPh>
    <rPh sb="6" eb="7">
      <t>ヤマ</t>
    </rPh>
    <phoneticPr fontId="2"/>
  </si>
  <si>
    <t>季節行事　夏祭り</t>
    <rPh sb="0" eb="2">
      <t>キセツ</t>
    </rPh>
    <rPh sb="2" eb="4">
      <t>ギョウジ</t>
    </rPh>
    <rPh sb="5" eb="7">
      <t>ナツマツ</t>
    </rPh>
    <phoneticPr fontId="2"/>
  </si>
  <si>
    <t>外出　三ヶ根山
季節行事　七夕</t>
    <rPh sb="0" eb="2">
      <t>ガイシュツ</t>
    </rPh>
    <rPh sb="3" eb="6">
      <t>サンガネ</t>
    </rPh>
    <rPh sb="6" eb="7">
      <t>ヤマ</t>
    </rPh>
    <rPh sb="8" eb="10">
      <t>キセツ</t>
    </rPh>
    <rPh sb="10" eb="12">
      <t>ギョウジ</t>
    </rPh>
    <rPh sb="13" eb="15">
      <t>タナバタ</t>
    </rPh>
    <phoneticPr fontId="2"/>
  </si>
  <si>
    <t>レクリエーション一覧</t>
    <rPh sb="8" eb="10">
      <t>イチラン</t>
    </rPh>
    <phoneticPr fontId="2"/>
  </si>
  <si>
    <t>誕生会</t>
    <rPh sb="0" eb="3">
      <t>タンジョウカイ</t>
    </rPh>
    <phoneticPr fontId="2"/>
  </si>
  <si>
    <t>昼食つくり　お好み焼き</t>
    <rPh sb="0" eb="2">
      <t>チュウショク</t>
    </rPh>
    <rPh sb="7" eb="8">
      <t>コノ</t>
    </rPh>
    <rPh sb="9" eb="10">
      <t>ヤ</t>
    </rPh>
    <phoneticPr fontId="2"/>
  </si>
  <si>
    <t>サッカーボーリング</t>
    <phoneticPr fontId="2"/>
  </si>
  <si>
    <t>口腔リハビリ</t>
    <rPh sb="0" eb="2">
      <t>コウクウ</t>
    </rPh>
    <phoneticPr fontId="2"/>
  </si>
  <si>
    <t>回想ゲーム</t>
    <rPh sb="0" eb="2">
      <t>カイソウ</t>
    </rPh>
    <phoneticPr fontId="2"/>
  </si>
  <si>
    <t>積み木ゲーム</t>
    <rPh sb="0" eb="1">
      <t>ツ</t>
    </rPh>
    <rPh sb="2" eb="3">
      <t>キ</t>
    </rPh>
    <phoneticPr fontId="2"/>
  </si>
  <si>
    <t>工作　壁面飾りあじさい</t>
    <rPh sb="0" eb="2">
      <t>コウサク</t>
    </rPh>
    <rPh sb="3" eb="5">
      <t>ヘキメン</t>
    </rPh>
    <rPh sb="5" eb="6">
      <t>カザ</t>
    </rPh>
    <phoneticPr fontId="2"/>
  </si>
  <si>
    <t>工作　壁面飾り花火</t>
    <rPh sb="0" eb="2">
      <t>コウサク</t>
    </rPh>
    <rPh sb="3" eb="5">
      <t>ヘキメン</t>
    </rPh>
    <rPh sb="5" eb="6">
      <t>カザ</t>
    </rPh>
    <rPh sb="7" eb="9">
      <t>ハナビ</t>
    </rPh>
    <phoneticPr fontId="2"/>
  </si>
  <si>
    <t>工作　七夕飾り</t>
    <rPh sb="0" eb="2">
      <t>コウサク</t>
    </rPh>
    <rPh sb="3" eb="5">
      <t>タナバタ</t>
    </rPh>
    <rPh sb="5" eb="6">
      <t>カザ</t>
    </rPh>
    <phoneticPr fontId="2"/>
  </si>
  <si>
    <t>ボーリングレク</t>
    <phoneticPr fontId="2"/>
  </si>
  <si>
    <t>じゃんけんゲーム</t>
    <phoneticPr fontId="2"/>
  </si>
  <si>
    <t>工作　張り子</t>
    <rPh sb="0" eb="2">
      <t>コウサク</t>
    </rPh>
    <rPh sb="3" eb="4">
      <t>ハ</t>
    </rPh>
    <rPh sb="5" eb="6">
      <t>コ</t>
    </rPh>
    <phoneticPr fontId="2"/>
  </si>
  <si>
    <t>デイサービス　平成28年度　運営・利用状況</t>
    <rPh sb="7" eb="9">
      <t>ヘイセイ</t>
    </rPh>
    <rPh sb="11" eb="13">
      <t>ネンド</t>
    </rPh>
    <rPh sb="14" eb="16">
      <t>ウンエイ</t>
    </rPh>
    <rPh sb="17" eb="19">
      <t>リヨウ</t>
    </rPh>
    <rPh sb="19" eb="21">
      <t>ジョウキョウ</t>
    </rPh>
    <phoneticPr fontId="2"/>
  </si>
  <si>
    <t>一日のながれ</t>
    <rPh sb="0" eb="2">
      <t>イチニチ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</si>
  <si>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</si>
  <si>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</si>
  <si>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8時半～9時半</t>
    <rPh sb="1" eb="2">
      <t>ジ</t>
    </rPh>
    <rPh sb="2" eb="3">
      <t>ハン</t>
    </rPh>
    <rPh sb="5" eb="6">
      <t>ジ</t>
    </rPh>
    <rPh sb="6" eb="7">
      <t>ハン</t>
    </rPh>
    <phoneticPr fontId="2"/>
  </si>
  <si>
    <t>お迎え</t>
    <rPh sb="1" eb="2">
      <t>ムカ</t>
    </rPh>
    <phoneticPr fontId="2"/>
  </si>
  <si>
    <t>9時半～</t>
    <rPh sb="1" eb="2">
      <t>ジ</t>
    </rPh>
    <rPh sb="2" eb="3">
      <t>ハン</t>
    </rPh>
    <phoneticPr fontId="2"/>
  </si>
  <si>
    <t>健康チェック</t>
    <rPh sb="0" eb="2">
      <t>ケンコウ</t>
    </rPh>
    <phoneticPr fontId="2"/>
  </si>
  <si>
    <t>11時半～</t>
    <rPh sb="2" eb="4">
      <t>ジハン</t>
    </rPh>
    <phoneticPr fontId="2"/>
  </si>
  <si>
    <t>ラジオ体操・昼食準備</t>
    <rPh sb="3" eb="5">
      <t>タイソウ</t>
    </rPh>
    <rPh sb="6" eb="8">
      <t>チュウショク</t>
    </rPh>
    <rPh sb="8" eb="10">
      <t>ジュンビ</t>
    </rPh>
    <phoneticPr fontId="2"/>
  </si>
  <si>
    <t>12時～</t>
    <rPh sb="2" eb="3">
      <t>ジ</t>
    </rPh>
    <phoneticPr fontId="2"/>
  </si>
  <si>
    <t>昼食</t>
    <rPh sb="0" eb="2">
      <t>チュウショク</t>
    </rPh>
    <phoneticPr fontId="2"/>
  </si>
  <si>
    <t>12時半～</t>
    <rPh sb="2" eb="3">
      <t>ジ</t>
    </rPh>
    <rPh sb="3" eb="4">
      <t>ハン</t>
    </rPh>
    <phoneticPr fontId="2"/>
  </si>
  <si>
    <t>昼休憩</t>
    <rPh sb="0" eb="1">
      <t>ヒル</t>
    </rPh>
    <rPh sb="1" eb="3">
      <t>キュウケイ</t>
    </rPh>
    <phoneticPr fontId="2"/>
  </si>
  <si>
    <t>14時～</t>
    <rPh sb="2" eb="3">
      <t>ジ</t>
    </rPh>
    <phoneticPr fontId="2"/>
  </si>
  <si>
    <t>リハビリ体操</t>
    <rPh sb="4" eb="6">
      <t>タイソウ</t>
    </rPh>
    <phoneticPr fontId="2"/>
  </si>
  <si>
    <t>14時半～</t>
    <rPh sb="2" eb="3">
      <t>ジ</t>
    </rPh>
    <rPh sb="3" eb="4">
      <t>ハン</t>
    </rPh>
    <phoneticPr fontId="2"/>
  </si>
  <si>
    <t>レクリエーション</t>
    <phoneticPr fontId="2"/>
  </si>
  <si>
    <t>15時半～</t>
    <rPh sb="2" eb="3">
      <t>ジ</t>
    </rPh>
    <rPh sb="3" eb="4">
      <t>ハン</t>
    </rPh>
    <phoneticPr fontId="2"/>
  </si>
  <si>
    <t>おやつ</t>
    <phoneticPr fontId="2"/>
  </si>
  <si>
    <t>16時～</t>
    <rPh sb="2" eb="3">
      <t>ジ</t>
    </rPh>
    <phoneticPr fontId="2"/>
  </si>
  <si>
    <t>帰りの支度、体操</t>
    <rPh sb="0" eb="1">
      <t>カエ</t>
    </rPh>
    <rPh sb="3" eb="5">
      <t>シタク</t>
    </rPh>
    <rPh sb="6" eb="8">
      <t>タイソウ</t>
    </rPh>
    <phoneticPr fontId="2"/>
  </si>
  <si>
    <t>16時４０分～</t>
    <rPh sb="2" eb="3">
      <t>ジ</t>
    </rPh>
    <rPh sb="5" eb="6">
      <t>フン</t>
    </rPh>
    <phoneticPr fontId="2"/>
  </si>
  <si>
    <t>お送り</t>
    <rPh sb="1" eb="2">
      <t>オク</t>
    </rPh>
    <phoneticPr fontId="2"/>
  </si>
  <si>
    <t>入浴、個別脳トレ、公文</t>
    <rPh sb="0" eb="2">
      <t>ニュウヨク</t>
    </rPh>
    <rPh sb="3" eb="5">
      <t>コベツ</t>
    </rPh>
    <rPh sb="5" eb="6">
      <t>ノウ</t>
    </rPh>
    <rPh sb="9" eb="11">
      <t>クモン</t>
    </rPh>
    <phoneticPr fontId="2"/>
  </si>
  <si>
    <t>ヒヤリハット（インシデント）・事故報告</t>
    <rPh sb="15" eb="17">
      <t>ジコ</t>
    </rPh>
    <rPh sb="17" eb="19">
      <t>ホウコク</t>
    </rPh>
    <phoneticPr fontId="2"/>
  </si>
  <si>
    <t>インシデント1件
昼食後薬の飲ませ忘れ。</t>
    <rPh sb="7" eb="8">
      <t>ケン</t>
    </rPh>
    <rPh sb="9" eb="12">
      <t>チュウショクゴ</t>
    </rPh>
    <rPh sb="12" eb="13">
      <t>クスリ</t>
    </rPh>
    <rPh sb="14" eb="15">
      <t>ノ</t>
    </rPh>
    <rPh sb="17" eb="18">
      <t>ワス</t>
    </rPh>
    <phoneticPr fontId="2"/>
  </si>
  <si>
    <t>なし</t>
    <phoneticPr fontId="2"/>
  </si>
  <si>
    <t>インシデント１件
・腰かけていた押し車から利用者様が落ちた
事故報告２件
・昼寝をしていた畳台（30センチ）から寝返りをした際に落下した
・送迎車に乗る際、段差の足が上がらず膝を曲げ座り込んだ</t>
    <rPh sb="7" eb="8">
      <t>ケン</t>
    </rPh>
    <rPh sb="10" eb="11">
      <t>コシ</t>
    </rPh>
    <rPh sb="16" eb="17">
      <t>オ</t>
    </rPh>
    <rPh sb="18" eb="19">
      <t>グルマ</t>
    </rPh>
    <rPh sb="21" eb="24">
      <t>リヨウシャ</t>
    </rPh>
    <rPh sb="24" eb="25">
      <t>サマ</t>
    </rPh>
    <rPh sb="26" eb="27">
      <t>オ</t>
    </rPh>
    <rPh sb="30" eb="32">
      <t>ジコ</t>
    </rPh>
    <rPh sb="32" eb="34">
      <t>ホウコク</t>
    </rPh>
    <rPh sb="35" eb="36">
      <t>ケン</t>
    </rPh>
    <rPh sb="38" eb="40">
      <t>ヒルネ</t>
    </rPh>
    <rPh sb="45" eb="46">
      <t>タタミ</t>
    </rPh>
    <rPh sb="46" eb="47">
      <t>ダイ</t>
    </rPh>
    <rPh sb="56" eb="58">
      <t>ネガエ</t>
    </rPh>
    <rPh sb="62" eb="63">
      <t>サイ</t>
    </rPh>
    <rPh sb="64" eb="66">
      <t>ラッカ</t>
    </rPh>
    <rPh sb="70" eb="72">
      <t>ソウゲイ</t>
    </rPh>
    <rPh sb="72" eb="73">
      <t>シャ</t>
    </rPh>
    <rPh sb="74" eb="75">
      <t>ノ</t>
    </rPh>
    <rPh sb="76" eb="77">
      <t>サイ</t>
    </rPh>
    <rPh sb="78" eb="80">
      <t>ダンサ</t>
    </rPh>
    <rPh sb="81" eb="82">
      <t>アシ</t>
    </rPh>
    <rPh sb="83" eb="84">
      <t>ア</t>
    </rPh>
    <rPh sb="87" eb="88">
      <t>ヒザ</t>
    </rPh>
    <rPh sb="89" eb="90">
      <t>マ</t>
    </rPh>
    <rPh sb="91" eb="92">
      <t>スワ</t>
    </rPh>
    <rPh sb="93" eb="94">
      <t>コ</t>
    </rPh>
    <phoneticPr fontId="2"/>
  </si>
  <si>
    <t>インシデント1件
利用者様が手を振り上げた際、座っていた椅子に手をぶつけ痣になった</t>
    <rPh sb="7" eb="8">
      <t>ケン</t>
    </rPh>
    <rPh sb="9" eb="12">
      <t>リヨウシャ</t>
    </rPh>
    <rPh sb="12" eb="13">
      <t>サマ</t>
    </rPh>
    <rPh sb="14" eb="15">
      <t>テ</t>
    </rPh>
    <rPh sb="16" eb="17">
      <t>フ</t>
    </rPh>
    <rPh sb="18" eb="19">
      <t>ア</t>
    </rPh>
    <rPh sb="21" eb="22">
      <t>サイ</t>
    </rPh>
    <rPh sb="23" eb="24">
      <t>スワ</t>
    </rPh>
    <rPh sb="28" eb="30">
      <t>イス</t>
    </rPh>
    <rPh sb="31" eb="32">
      <t>テ</t>
    </rPh>
    <rPh sb="36" eb="37">
      <t>アザ</t>
    </rPh>
    <phoneticPr fontId="2"/>
  </si>
  <si>
    <t>【改善策】急な日課変更の中での入浴前の時間だった。もともと慌てやすい性格の方だということもあり、ゆっくり安心できる声掛けをする。動き始める時などの見守りを強化する。</t>
    <rPh sb="1" eb="4">
      <t>カイゼンサク</t>
    </rPh>
    <rPh sb="5" eb="6">
      <t>キュウ</t>
    </rPh>
    <rPh sb="7" eb="9">
      <t>ニッカ</t>
    </rPh>
    <rPh sb="9" eb="11">
      <t>ヘンコウ</t>
    </rPh>
    <rPh sb="12" eb="13">
      <t>ナカ</t>
    </rPh>
    <rPh sb="15" eb="17">
      <t>ニュウヨク</t>
    </rPh>
    <rPh sb="17" eb="18">
      <t>マエ</t>
    </rPh>
    <rPh sb="19" eb="21">
      <t>ジカン</t>
    </rPh>
    <rPh sb="29" eb="30">
      <t>アワ</t>
    </rPh>
    <rPh sb="34" eb="36">
      <t>セイカク</t>
    </rPh>
    <rPh sb="37" eb="38">
      <t>カタ</t>
    </rPh>
    <rPh sb="52" eb="54">
      <t>アンシン</t>
    </rPh>
    <rPh sb="57" eb="59">
      <t>コエカ</t>
    </rPh>
    <rPh sb="64" eb="65">
      <t>ウゴ</t>
    </rPh>
    <rPh sb="66" eb="67">
      <t>ハジ</t>
    </rPh>
    <rPh sb="69" eb="70">
      <t>トキ</t>
    </rPh>
    <rPh sb="73" eb="75">
      <t>ミマモ</t>
    </rPh>
    <rPh sb="77" eb="79">
      <t>キョウカ</t>
    </rPh>
    <phoneticPr fontId="2"/>
  </si>
  <si>
    <t>【改善策】1日3回の服薬チェックを強化する。</t>
    <rPh sb="1" eb="3">
      <t>カイゼン</t>
    </rPh>
    <rPh sb="3" eb="4">
      <t>サク</t>
    </rPh>
    <rPh sb="6" eb="7">
      <t>ニチ</t>
    </rPh>
    <rPh sb="8" eb="9">
      <t>カイ</t>
    </rPh>
    <rPh sb="10" eb="12">
      <t>フクヤク</t>
    </rPh>
    <rPh sb="17" eb="19">
      <t>キョウカ</t>
    </rPh>
    <phoneticPr fontId="2"/>
  </si>
  <si>
    <t>【改善策】
・昼食後歯磨きの時間、体力低下を懸念していた方だった。歯磨きは自席に座りながらしていただく。
・昼寝をする際は必ず職員が付き添い、場所を確認する。落下防止のため椅子などで柵の変わりをする。
・歩行困難な方などの乗降時は必ず職員が付き添う。配席・配車にもご本人様にあった場所を用意する。</t>
    <rPh sb="1" eb="3">
      <t>カイゼン</t>
    </rPh>
    <rPh sb="3" eb="4">
      <t>サク</t>
    </rPh>
    <rPh sb="7" eb="10">
      <t>チュウショクゴ</t>
    </rPh>
    <rPh sb="10" eb="12">
      <t>ハミガ</t>
    </rPh>
    <rPh sb="14" eb="16">
      <t>ジカン</t>
    </rPh>
    <rPh sb="17" eb="19">
      <t>タイリョク</t>
    </rPh>
    <rPh sb="19" eb="21">
      <t>テイカ</t>
    </rPh>
    <rPh sb="22" eb="24">
      <t>ケネン</t>
    </rPh>
    <rPh sb="28" eb="29">
      <t>カタ</t>
    </rPh>
    <rPh sb="33" eb="35">
      <t>ハミガ</t>
    </rPh>
    <rPh sb="37" eb="39">
      <t>ジセキ</t>
    </rPh>
    <rPh sb="40" eb="41">
      <t>スワ</t>
    </rPh>
    <rPh sb="54" eb="56">
      <t>ヒルネ</t>
    </rPh>
    <rPh sb="59" eb="60">
      <t>サイ</t>
    </rPh>
    <rPh sb="61" eb="62">
      <t>カナラ</t>
    </rPh>
    <rPh sb="63" eb="65">
      <t>ショクイン</t>
    </rPh>
    <rPh sb="66" eb="67">
      <t>ツ</t>
    </rPh>
    <rPh sb="68" eb="69">
      <t>ソ</t>
    </rPh>
    <rPh sb="71" eb="73">
      <t>バショ</t>
    </rPh>
    <rPh sb="74" eb="76">
      <t>カクニン</t>
    </rPh>
    <rPh sb="79" eb="81">
      <t>ラッカ</t>
    </rPh>
    <rPh sb="81" eb="83">
      <t>ボウシ</t>
    </rPh>
    <rPh sb="86" eb="88">
      <t>イス</t>
    </rPh>
    <phoneticPr fontId="2"/>
  </si>
  <si>
    <t>おやつつくり　いちご大福</t>
    <rPh sb="10" eb="12">
      <t>ダイフク</t>
    </rPh>
    <phoneticPr fontId="2"/>
  </si>
  <si>
    <t>おやつつくり　ごへいもち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</si>
  <si>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</si>
  <si>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</si>
  <si>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</si>
  <si>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</si>
  <si>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</si>
  <si>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女性（人）</t>
    <rPh sb="0" eb="2">
      <t>ジョセイ</t>
    </rPh>
    <rPh sb="3" eb="4">
      <t>ニン</t>
    </rPh>
    <phoneticPr fontId="2"/>
  </si>
  <si>
    <t>曜日毎利用者数　8月</t>
    <rPh sb="0" eb="2">
      <t>ヨウビ</t>
    </rPh>
    <rPh sb="2" eb="3">
      <t>ゴト</t>
    </rPh>
    <rPh sb="3" eb="6">
      <t>リヨウシャ</t>
    </rPh>
    <rPh sb="6" eb="7">
      <t>スウ</t>
    </rPh>
    <rPh sb="9" eb="10">
      <t>ガツ</t>
    </rPh>
    <phoneticPr fontId="2"/>
  </si>
  <si>
    <t>女性(人）</t>
    <rPh sb="0" eb="2">
      <t>ジョセイ</t>
    </rPh>
    <rPh sb="3" eb="4">
      <t>ニン</t>
    </rPh>
    <phoneticPr fontId="2"/>
  </si>
  <si>
    <t>平成29年度6月7日(水)　第２回運営推進会議　資料</t>
    <rPh sb="0" eb="2">
      <t>ヘイセイ</t>
    </rPh>
    <rPh sb="4" eb="6">
      <t>ネンド</t>
    </rPh>
    <rPh sb="7" eb="8">
      <t>ガツ</t>
    </rPh>
    <rPh sb="9" eb="10">
      <t>ニチ</t>
    </rPh>
    <rPh sb="11" eb="12">
      <t>スイ</t>
    </rPh>
    <rPh sb="14" eb="15">
      <t>ダイ</t>
    </rPh>
    <rPh sb="16" eb="17">
      <t>カイ</t>
    </rPh>
    <rPh sb="17" eb="19">
      <t>ウンエイ</t>
    </rPh>
    <rPh sb="19" eb="21">
      <t>スイシン</t>
    </rPh>
    <rPh sb="21" eb="23">
      <t>カイギ</t>
    </rPh>
    <rPh sb="24" eb="26">
      <t>シリョウ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</si>
  <si>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</si>
  <si>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</si>
  <si>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</si>
  <si>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合計</t>
    <rPh sb="0" eb="2">
      <t>ゴウケイ</t>
    </rPh>
    <phoneticPr fontId="2"/>
  </si>
  <si>
    <t>契約者41名</t>
    <rPh sb="0" eb="3">
      <t>ケイヤクシャ</t>
    </rPh>
    <rPh sb="5" eb="6">
      <t>メイ</t>
    </rPh>
    <phoneticPr fontId="2"/>
  </si>
  <si>
    <t>最高年齢</t>
    <rPh sb="0" eb="2">
      <t>サイコウ</t>
    </rPh>
    <rPh sb="2" eb="4">
      <t>ネンレイ</t>
    </rPh>
    <phoneticPr fontId="2"/>
  </si>
  <si>
    <t>最低年齢</t>
    <rPh sb="0" eb="2">
      <t>サイテイ</t>
    </rPh>
    <rPh sb="2" eb="4">
      <t>ネンレイ</t>
    </rPh>
    <phoneticPr fontId="2"/>
  </si>
  <si>
    <t>ティータイム・リハビリ体操</t>
    <rPh sb="11" eb="13">
      <t>タイソウ</t>
    </rPh>
    <phoneticPr fontId="2"/>
  </si>
  <si>
    <t>レクリエーション実績一覧</t>
    <rPh sb="8" eb="10">
      <t>ジッセキ</t>
    </rPh>
    <rPh sb="10" eb="12">
      <t>イチラン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</si>
  <si>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</si>
  <si>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</si>
  <si>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</si>
  <si>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</si>
  <si>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</si>
  <si>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</si>
  <si>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</si>
  <si>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</si>
  <si>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</si>
  <si>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平成29年4月～平成30年1月　利用実績</t>
    <rPh sb="0" eb="2">
      <t>ヘイセイ</t>
    </rPh>
    <rPh sb="4" eb="5">
      <t>ネン</t>
    </rPh>
    <rPh sb="6" eb="7">
      <t>ガツ</t>
    </rPh>
    <rPh sb="8" eb="10">
      <t>ヘイセイ</t>
    </rPh>
    <rPh sb="12" eb="13">
      <t>ネン</t>
    </rPh>
    <rPh sb="14" eb="15">
      <t>ガツ</t>
    </rPh>
    <rPh sb="16" eb="18">
      <t>リヨウ</t>
    </rPh>
    <rPh sb="18" eb="20">
      <t>ジッセキ</t>
    </rPh>
    <phoneticPr fontId="2"/>
  </si>
  <si>
    <t>利用者別内訳　1月</t>
    <rPh sb="0" eb="3">
      <t>リヨウシャ</t>
    </rPh>
    <rPh sb="3" eb="4">
      <t>ベツ</t>
    </rPh>
    <rPh sb="4" eb="6">
      <t>ウチワケ</t>
    </rPh>
    <rPh sb="8" eb="9">
      <t>ガツ</t>
    </rPh>
    <phoneticPr fontId="2"/>
  </si>
  <si>
    <t>年齢別　1月</t>
    <rPh sb="0" eb="2">
      <t>ネンレイ</t>
    </rPh>
    <rPh sb="2" eb="3">
      <t>ベツ</t>
    </rPh>
    <phoneticPr fontId="2"/>
  </si>
  <si>
    <t>愛厚ホーム西尾苑デイサービス　平成29年度　運営・利用状況</t>
    <rPh sb="0" eb="1">
      <t>アイ</t>
    </rPh>
    <rPh sb="1" eb="2">
      <t>コウ</t>
    </rPh>
    <rPh sb="5" eb="7">
      <t>ニシオ</t>
    </rPh>
    <rPh sb="7" eb="8">
      <t>エン</t>
    </rPh>
    <rPh sb="15" eb="17">
      <t>ヘイセイ</t>
    </rPh>
    <rPh sb="19" eb="21">
      <t>ネンド</t>
    </rPh>
    <rPh sb="22" eb="24">
      <t>ウンエイ</t>
    </rPh>
    <rPh sb="25" eb="27">
      <t>リヨウ</t>
    </rPh>
    <rPh sb="27" eb="29">
      <t>ジョウキョウ</t>
    </rPh>
    <phoneticPr fontId="2"/>
  </si>
  <si>
    <t>平成30年度2月13日(水)　運営推進会議　資料</t>
    <rPh sb="0" eb="2">
      <t>ヘイセイ</t>
    </rPh>
    <rPh sb="4" eb="6">
      <t>ネンド</t>
    </rPh>
    <rPh sb="7" eb="8">
      <t>ガツ</t>
    </rPh>
    <rPh sb="10" eb="11">
      <t>ニチ</t>
    </rPh>
    <rPh sb="12" eb="13">
      <t>スイ</t>
    </rPh>
    <rPh sb="15" eb="17">
      <t>ウンエイ</t>
    </rPh>
    <rPh sb="17" eb="19">
      <t>スイシン</t>
    </rPh>
    <rPh sb="19" eb="21">
      <t>カイギ</t>
    </rPh>
    <rPh sb="22" eb="24">
      <t>シリョウ</t>
    </rPh>
    <phoneticPr fontId="2"/>
  </si>
  <si>
    <t>曜日別　利用者数　1月</t>
    <rPh sb="0" eb="2">
      <t>ヨウビ</t>
    </rPh>
    <rPh sb="2" eb="3">
      <t>ベツ</t>
    </rPh>
    <rPh sb="4" eb="7">
      <t>リヨウシャ</t>
    </rPh>
    <rPh sb="7" eb="8">
      <t>スウ</t>
    </rPh>
    <rPh sb="10" eb="11">
      <t>ガツ</t>
    </rPh>
    <phoneticPr fontId="2"/>
  </si>
  <si>
    <t>紙風船ゲーム</t>
    <rPh sb="0" eb="1">
      <t>カミ</t>
    </rPh>
    <rPh sb="1" eb="3">
      <t>フウセン</t>
    </rPh>
    <phoneticPr fontId="2"/>
  </si>
  <si>
    <t>文字しりとり</t>
    <rPh sb="0" eb="2">
      <t>モジ</t>
    </rPh>
    <phoneticPr fontId="2"/>
  </si>
  <si>
    <t>父の日カード作り</t>
    <rPh sb="0" eb="1">
      <t>チチ</t>
    </rPh>
    <rPh sb="2" eb="3">
      <t>ヒ</t>
    </rPh>
    <rPh sb="6" eb="7">
      <t>ツク</t>
    </rPh>
    <phoneticPr fontId="2"/>
  </si>
  <si>
    <t>外出　三ヶ根山</t>
    <rPh sb="0" eb="2">
      <t>ガイシュツ</t>
    </rPh>
    <rPh sb="3" eb="6">
      <t>サンガネ</t>
    </rPh>
    <rPh sb="6" eb="7">
      <t>ヤマ</t>
    </rPh>
    <phoneticPr fontId="2"/>
  </si>
  <si>
    <t>おやつつくり</t>
    <phoneticPr fontId="2"/>
  </si>
  <si>
    <t>七夕飾り</t>
    <rPh sb="0" eb="2">
      <t>タナバタ</t>
    </rPh>
    <rPh sb="2" eb="3">
      <t>カザ</t>
    </rPh>
    <phoneticPr fontId="2"/>
  </si>
  <si>
    <t>数字かるた</t>
    <rPh sb="0" eb="2">
      <t>スウジ</t>
    </rPh>
    <phoneticPr fontId="2"/>
  </si>
  <si>
    <t>タオルホッケー</t>
    <phoneticPr fontId="2"/>
  </si>
  <si>
    <t>夏祭り</t>
    <rPh sb="0" eb="2">
      <t>ナツマツ</t>
    </rPh>
    <phoneticPr fontId="2"/>
  </si>
  <si>
    <t>うちわゲーム</t>
    <phoneticPr fontId="2"/>
  </si>
  <si>
    <t>夏祭り準備</t>
    <rPh sb="0" eb="2">
      <t>ナツマツ</t>
    </rPh>
    <rPh sb="3" eb="5">
      <t>ジュンビ</t>
    </rPh>
    <phoneticPr fontId="2"/>
  </si>
  <si>
    <t>積み木脳トレ</t>
    <rPh sb="0" eb="1">
      <t>ツ</t>
    </rPh>
    <rPh sb="2" eb="3">
      <t>キ</t>
    </rPh>
    <rPh sb="3" eb="4">
      <t>ノウ</t>
    </rPh>
    <phoneticPr fontId="2"/>
  </si>
  <si>
    <t>紙飛行機</t>
    <rPh sb="0" eb="1">
      <t>カミ</t>
    </rPh>
    <rPh sb="1" eb="4">
      <t>ヒコウキ</t>
    </rPh>
    <phoneticPr fontId="2"/>
  </si>
  <si>
    <t>おやつつくり</t>
    <phoneticPr fontId="2"/>
  </si>
  <si>
    <t>壁面（コスモス）</t>
    <rPh sb="0" eb="2">
      <t>ヘキメン</t>
    </rPh>
    <phoneticPr fontId="2"/>
  </si>
  <si>
    <t>図形パズル</t>
    <rPh sb="0" eb="2">
      <t>ズケイ</t>
    </rPh>
    <phoneticPr fontId="2"/>
  </si>
  <si>
    <t>カラオケレク</t>
    <phoneticPr fontId="2"/>
  </si>
  <si>
    <t>運動会</t>
    <rPh sb="0" eb="3">
      <t>ウンドウカイ</t>
    </rPh>
    <phoneticPr fontId="2"/>
  </si>
  <si>
    <t>文字遊び</t>
    <rPh sb="0" eb="2">
      <t>モジ</t>
    </rPh>
    <rPh sb="2" eb="3">
      <t>アソ</t>
    </rPh>
    <phoneticPr fontId="2"/>
  </si>
  <si>
    <t>壁面（干し柿）</t>
    <rPh sb="0" eb="2">
      <t>ヘキメン</t>
    </rPh>
    <rPh sb="3" eb="4">
      <t>ホ</t>
    </rPh>
    <rPh sb="5" eb="6">
      <t>ガキ</t>
    </rPh>
    <phoneticPr fontId="2"/>
  </si>
  <si>
    <t>運動会準備</t>
    <rPh sb="0" eb="3">
      <t>ウンドウカイ</t>
    </rPh>
    <rPh sb="3" eb="5">
      <t>ジュンビ</t>
    </rPh>
    <phoneticPr fontId="2"/>
  </si>
  <si>
    <t>足エクササイズ</t>
    <rPh sb="0" eb="1">
      <t>アシ</t>
    </rPh>
    <phoneticPr fontId="2"/>
  </si>
  <si>
    <t>外出（丈山苑）
もちつき
忘年会</t>
    <rPh sb="0" eb="2">
      <t>ガイシュツ</t>
    </rPh>
    <rPh sb="3" eb="5">
      <t>ジョウザン</t>
    </rPh>
    <rPh sb="5" eb="6">
      <t>エン</t>
    </rPh>
    <rPh sb="13" eb="16">
      <t>ボウネンカイ</t>
    </rPh>
    <phoneticPr fontId="2"/>
  </si>
  <si>
    <t>クリスマス飾り</t>
    <rPh sb="5" eb="6">
      <t>カザ</t>
    </rPh>
    <phoneticPr fontId="2"/>
  </si>
  <si>
    <t>クリスマスケーキ作り</t>
    <rPh sb="8" eb="9">
      <t>ツク</t>
    </rPh>
    <phoneticPr fontId="2"/>
  </si>
  <si>
    <t>初詣</t>
    <rPh sb="0" eb="2">
      <t>ハツモウデ</t>
    </rPh>
    <phoneticPr fontId="2"/>
  </si>
  <si>
    <t>干支飾り</t>
    <rPh sb="0" eb="2">
      <t>エト</t>
    </rPh>
    <rPh sb="2" eb="3">
      <t>カザ</t>
    </rPh>
    <phoneticPr fontId="2"/>
  </si>
  <si>
    <t>正月遊び</t>
    <rPh sb="0" eb="2">
      <t>ショウガツ</t>
    </rPh>
    <rPh sb="2" eb="3">
      <t>アソ</t>
    </rPh>
    <phoneticPr fontId="2"/>
  </si>
  <si>
    <t>ビンゴゲーム</t>
    <phoneticPr fontId="2"/>
  </si>
  <si>
    <t>季節行事</t>
    <rPh sb="0" eb="2">
      <t>キセツ</t>
    </rPh>
    <rPh sb="2" eb="4">
      <t>ギョウジ</t>
    </rPh>
    <phoneticPr fontId="2"/>
  </si>
  <si>
    <t>週間レク</t>
    <rPh sb="0" eb="2">
      <t>シュウカン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</si>
</sst>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18" x14ac:knownFonts="1">
    <font>
      <sz val="11"/>
      <color theme="1"/>
      <name val="HG明朝B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HG明朝B"/>
      <family val="2"/>
      <charset val="128"/>
      <scheme val="minor"/>
    </font>
    <font>
      <sz val="8"/>
      <color theme="1"/>
      <name val="メイリオ"/>
      <family val="3"/>
      <charset val="128"/>
    </font>
    <font>
      <b/>
      <sz val="9"/>
      <color theme="0" tint="-4.9989318521683403E-2"/>
      <name val="メイリオ"/>
      <family val="3"/>
      <charset val="128"/>
    </font>
    <font>
      <sz val="9"/>
      <color theme="0" tint="-4.9989318521683403E-2"/>
      <name val="メイリオ"/>
      <family val="3"/>
      <charset val="128"/>
    </font>
    <font>
      <sz val="11"/>
      <color theme="0" tint="-4.9989318521683403E-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20"/>
      <color theme="2" tint="-0.249977111117893"/>
      <name val="メイリオ"/>
      <family val="3"/>
      <charset val="128"/>
    </font>
    <font>
      <sz val="11"/>
      <color theme="1"/>
      <name val="HG明朝B"/>
      <family val="2"/>
      <charset val="128"/>
      <scheme val="minor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gradientFill degree="270">
        <stop position="0">
          <color rgb="FF663300"/>
        </stop>
        <stop position="1">
          <color rgb="FF361B00"/>
        </stop>
      </gradient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1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176" fontId="1" fillId="2" borderId="1" xfId="0" applyNumberFormat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7" fillId="0" borderId="7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right" vertical="center"/>
    </xf>
    <xf numFmtId="9" fontId="1" fillId="2" borderId="1" xfId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8" fillId="0" borderId="3" xfId="0" applyFont="1" applyBorder="1">
      <alignment vertical="center"/>
    </xf>
    <xf numFmtId="0" fontId="14" fillId="0" borderId="13" xfId="0" applyFont="1" applyBorder="1">
      <alignment vertical="center"/>
    </xf>
    <xf numFmtId="0" fontId="15" fillId="0" borderId="8" xfId="0" applyFont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0" fontId="4" fillId="6" borderId="6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" fillId="2" borderId="1" xfId="0" applyNumberFormat="1" applyFont="1" applyFill="1" applyBorder="1" applyAlignment="1">
      <alignment horizontal="right" vertical="center"/>
    </xf>
    <xf numFmtId="0" fontId="1" fillId="2" borderId="10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left" vertical="center" wrapText="1"/>
    </xf>
    <xf numFmtId="0" fontId="4" fillId="9" borderId="6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7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17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1" fillId="0" borderId="5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/>
    </xf>
    <xf numFmtId="0" fontId="6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9" fillId="3" borderId="0" xfId="0" applyFont="1" applyFill="1" applyAlignment="1"/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2" fillId="10" borderId="1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9" fontId="1" fillId="2" borderId="8" xfId="0" applyNumberFormat="1" applyFont="1" applyFill="1" applyBorder="1" applyAlignment="1">
      <alignment horizontal="right" vertical="center"/>
    </xf>
    <xf numFmtId="9" fontId="1" fillId="2" borderId="5" xfId="0" applyNumberFormat="1" applyFont="1" applyFill="1" applyBorder="1" applyAlignment="1">
      <alignment horizontal="right" vertical="center"/>
    </xf>
    <xf numFmtId="176" fontId="1" fillId="2" borderId="8" xfId="0" applyNumberFormat="1" applyFont="1" applyFill="1" applyBorder="1" applyAlignment="1">
      <alignment horizontal="right" vertical="center"/>
    </xf>
    <xf numFmtId="176" fontId="1" fillId="2" borderId="5" xfId="0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right" vertical="center"/>
    </xf>
    <xf numFmtId="0" fontId="1" fillId="2" borderId="5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right" vertical="center"/>
    </xf>
    <xf numFmtId="0" fontId="1" fillId="2" borderId="12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9" fontId="1" fillId="2" borderId="8" xfId="1" applyFont="1" applyFill="1" applyBorder="1" applyAlignment="1">
      <alignment horizontal="right" vertical="center"/>
    </xf>
    <xf numFmtId="9" fontId="1" fillId="2" borderId="5" xfId="1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5" fillId="0" borderId="1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E181"/>
      <color rgb="FFFF3300"/>
      <color rgb="FFFFFFFF"/>
      <color rgb="FF663300"/>
      <color rgb="FF361B00"/>
      <color rgb="FFFF0066"/>
      <color rgb="FF009200"/>
      <color rgb="FF000066"/>
      <color rgb="FF6600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180635</xdr:rowOff>
    </xdr:from>
    <xdr:to>
      <xdr:col>11</xdr:col>
      <xdr:colOff>0</xdr:colOff>
      <xdr:row>33</xdr:row>
      <xdr:rowOff>234105</xdr:rowOff>
    </xdr:to>
    <xdr:grpSp>
      <xdr:nvGrpSpPr>
        <xdr:cNvPr id="25" name="グループ化 24"/>
        <xdr:cNvGrpSpPr/>
      </xdr:nvGrpSpPr>
      <xdr:grpSpPr>
        <a:xfrm>
          <a:off x="0" y="694985"/>
          <a:ext cx="7543800" cy="7673470"/>
          <a:chOff x="0" y="1056935"/>
          <a:chExt cx="7543800" cy="7673470"/>
        </a:xfrm>
      </xdr:grpSpPr>
      <xdr:pic>
        <xdr:nvPicPr>
          <xdr:cNvPr id="2" name="図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056935"/>
            <a:ext cx="7543800" cy="7225745"/>
          </a:xfrm>
          <a:prstGeom prst="rect">
            <a:avLst/>
          </a:prstGeom>
        </xdr:spPr>
      </xdr:pic>
      <xdr:sp macro="" textlink="">
        <xdr:nvSpPr>
          <xdr:cNvPr id="3" name="角丸四角形 2"/>
          <xdr:cNvSpPr/>
        </xdr:nvSpPr>
        <xdr:spPr>
          <a:xfrm>
            <a:off x="621196" y="1632503"/>
            <a:ext cx="2453308" cy="287820"/>
          </a:xfrm>
          <a:prstGeom prst="roundRect">
            <a:avLst>
              <a:gd name="adj" fmla="val 8095"/>
            </a:avLst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角丸四角形 3"/>
          <xdr:cNvSpPr/>
        </xdr:nvSpPr>
        <xdr:spPr>
          <a:xfrm>
            <a:off x="621196" y="2371725"/>
            <a:ext cx="2453308" cy="573571"/>
          </a:xfrm>
          <a:prstGeom prst="roundRect">
            <a:avLst>
              <a:gd name="adj" fmla="val 8095"/>
            </a:avLst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角丸四角形 4"/>
          <xdr:cNvSpPr/>
        </xdr:nvSpPr>
        <xdr:spPr>
          <a:xfrm>
            <a:off x="8283" y="3191703"/>
            <a:ext cx="3372678" cy="952500"/>
          </a:xfrm>
          <a:prstGeom prst="roundRect">
            <a:avLst>
              <a:gd name="adj" fmla="val 4647"/>
            </a:avLst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角丸四角形 5"/>
          <xdr:cNvSpPr/>
        </xdr:nvSpPr>
        <xdr:spPr>
          <a:xfrm>
            <a:off x="4041912" y="3191703"/>
            <a:ext cx="3445565" cy="952500"/>
          </a:xfrm>
          <a:prstGeom prst="roundRect">
            <a:avLst>
              <a:gd name="adj" fmla="val 4647"/>
            </a:avLst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角丸四角形 6"/>
          <xdr:cNvSpPr/>
        </xdr:nvSpPr>
        <xdr:spPr>
          <a:xfrm>
            <a:off x="8283" y="4415458"/>
            <a:ext cx="3372678" cy="1700006"/>
          </a:xfrm>
          <a:prstGeom prst="roundRect">
            <a:avLst>
              <a:gd name="adj" fmla="val 2232"/>
            </a:avLst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角丸四角形 7"/>
          <xdr:cNvSpPr/>
        </xdr:nvSpPr>
        <xdr:spPr>
          <a:xfrm>
            <a:off x="4025347" y="4415458"/>
            <a:ext cx="3495261" cy="1700006"/>
          </a:xfrm>
          <a:prstGeom prst="roundRect">
            <a:avLst>
              <a:gd name="adj" fmla="val 2232"/>
            </a:avLst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角丸四角形 8"/>
          <xdr:cNvSpPr/>
        </xdr:nvSpPr>
        <xdr:spPr>
          <a:xfrm>
            <a:off x="8282" y="6674541"/>
            <a:ext cx="7512326" cy="360293"/>
          </a:xfrm>
          <a:prstGeom prst="roundRect">
            <a:avLst>
              <a:gd name="adj" fmla="val 2232"/>
            </a:avLst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3389243" y="1156212"/>
            <a:ext cx="3954532" cy="85356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ctr">
            <a:noAutofit/>
          </a:bodyPr>
          <a:lstStyle/>
          <a:p>
            <a:r>
              <a:rPr kumimoji="1" lang="ja-JP" altLang="en-US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上半期の活動目的数値と実績数値を半角英数で入力してください。すると達成率が自動表示されます。</a:t>
            </a: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3389244" y="2275679"/>
            <a:ext cx="3389093" cy="250068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ctr">
            <a:spAutoFit/>
          </a:bodyPr>
          <a:lstStyle/>
          <a:p>
            <a:r>
              <a:rPr kumimoji="1" lang="ja-JP" altLang="en-US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上半期の活動目標と達成率を入力してください。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114425" y="3476626"/>
            <a:ext cx="2179643" cy="629072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ctr">
            <a:noAutofit/>
          </a:bodyPr>
          <a:lstStyle/>
          <a:p>
            <a:r>
              <a:rPr kumimoji="1" lang="ja-JP" altLang="en-US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上半期に達成できた事柄と</a:t>
            </a:r>
            <a:endParaRPr kumimoji="1" lang="en-US" altLang="ja-JP" sz="1000" b="1">
              <a:latin typeface="メイリオ" pitchFamily="50" charset="-128"/>
              <a:ea typeface="メイリオ" pitchFamily="50" charset="-128"/>
              <a:cs typeface="メイリオ" pitchFamily="50" charset="-128"/>
            </a:endParaRPr>
          </a:p>
          <a:p>
            <a:r>
              <a:rPr kumimoji="1" lang="ja-JP" altLang="en-US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その原因を入力してください。</a:t>
            </a: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5051582" y="3476626"/>
            <a:ext cx="2373851" cy="629072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ctr">
            <a:noAutofit/>
          </a:bodyPr>
          <a:lstStyle/>
          <a:p>
            <a:r>
              <a:rPr kumimoji="1" lang="ja-JP" altLang="en-US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上半期に達成できなかった事柄と</a:t>
            </a:r>
            <a:endParaRPr kumimoji="1" lang="en-US" altLang="ja-JP" sz="1000" b="1">
              <a:latin typeface="メイリオ" pitchFamily="50" charset="-128"/>
              <a:ea typeface="メイリオ" pitchFamily="50" charset="-128"/>
              <a:cs typeface="メイリオ" pitchFamily="50" charset="-128"/>
            </a:endParaRPr>
          </a:p>
          <a:p>
            <a:r>
              <a:rPr kumimoji="1" lang="ja-JP" altLang="en-US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その原因を入力してください。</a:t>
            </a:r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1249016" y="5238750"/>
            <a:ext cx="2045052" cy="762000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ctr">
            <a:noAutofit/>
          </a:bodyPr>
          <a:lstStyle/>
          <a:p>
            <a:r>
              <a:rPr kumimoji="1" lang="ja-JP" altLang="en-US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活動を改善すべき点を書き出しましょう。</a:t>
            </a: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5363816" y="4922924"/>
            <a:ext cx="2045052" cy="1068301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ctr">
            <a:noAutofit/>
          </a:bodyPr>
          <a:lstStyle/>
          <a:p>
            <a:r>
              <a:rPr kumimoji="1" lang="ja-JP" altLang="en-US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「改善すべき点」をうけて</a:t>
            </a:r>
            <a:endParaRPr kumimoji="1" lang="en-US" altLang="ja-JP" sz="1000" b="1">
              <a:latin typeface="メイリオ" pitchFamily="50" charset="-128"/>
              <a:ea typeface="メイリオ" pitchFamily="50" charset="-128"/>
              <a:cs typeface="メイリオ" pitchFamily="50" charset="-128"/>
            </a:endParaRPr>
          </a:p>
          <a:p>
            <a:r>
              <a:rPr kumimoji="1" lang="ja-JP" altLang="en-US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具体的な行動目標を書き出しましょう。</a:t>
            </a: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5334000" y="6962776"/>
            <a:ext cx="2084508" cy="819150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ctr">
            <a:noAutofit/>
          </a:bodyPr>
          <a:lstStyle/>
          <a:p>
            <a:r>
              <a:rPr kumimoji="1" lang="ja-JP" altLang="en-US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各月の具体的な行動目標を</a:t>
            </a:r>
            <a:endParaRPr kumimoji="1" lang="en-US" altLang="ja-JP" sz="1000" b="1">
              <a:latin typeface="メイリオ" pitchFamily="50" charset="-128"/>
              <a:ea typeface="メイリオ" pitchFamily="50" charset="-128"/>
              <a:cs typeface="メイリオ" pitchFamily="50" charset="-128"/>
            </a:endParaRPr>
          </a:p>
          <a:p>
            <a:r>
              <a:rPr kumimoji="1" lang="ja-JP" altLang="en-US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入力してください。</a:t>
            </a:r>
          </a:p>
        </xdr:txBody>
      </xdr:sp>
      <xdr:sp macro="" textlink="">
        <xdr:nvSpPr>
          <xdr:cNvPr id="17" name="円/楕円 16"/>
          <xdr:cNvSpPr/>
        </xdr:nvSpPr>
        <xdr:spPr>
          <a:xfrm>
            <a:off x="1050235" y="7502801"/>
            <a:ext cx="925996" cy="46796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2059056" y="7896225"/>
            <a:ext cx="3949298" cy="834180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ctr">
            <a:noAutofit/>
          </a:bodyPr>
          <a:lstStyle/>
          <a:p>
            <a:r>
              <a:rPr kumimoji="1" lang="ja-JP" altLang="en-US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図形をクリック→</a:t>
            </a:r>
            <a:r>
              <a:rPr kumimoji="1" lang="en-US" altLang="ja-JP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【</a:t>
            </a:r>
            <a:r>
              <a:rPr kumimoji="1" lang="ja-JP" altLang="en-US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図形の塗りつぶし</a:t>
            </a:r>
            <a:r>
              <a:rPr kumimoji="1" lang="en-US" altLang="ja-JP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】</a:t>
            </a:r>
            <a:r>
              <a:rPr kumimoji="1" lang="ja-JP" altLang="en-US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で色を変更できます。</a:t>
            </a:r>
            <a:endParaRPr kumimoji="1" lang="en-US" altLang="ja-JP" sz="1000" b="1">
              <a:latin typeface="メイリオ" pitchFamily="50" charset="-128"/>
              <a:ea typeface="メイリオ" pitchFamily="50" charset="-128"/>
              <a:cs typeface="メイリオ" pitchFamily="50" charset="-128"/>
            </a:endParaRPr>
          </a:p>
          <a:p>
            <a:r>
              <a:rPr kumimoji="1" lang="ja-JP" altLang="en-US" sz="1000" b="1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文字列をクリックすると編集できます。</a:t>
            </a:r>
          </a:p>
        </xdr:txBody>
      </xdr:sp>
      <xdr:cxnSp macro="">
        <xdr:nvCxnSpPr>
          <xdr:cNvPr id="20" name="直線コネクタ 19"/>
          <xdr:cNvCxnSpPr>
            <a:stCxn id="17" idx="4"/>
            <a:endCxn id="18" idx="1"/>
          </xdr:cNvCxnSpPr>
        </xdr:nvCxnSpPr>
        <xdr:spPr>
          <a:xfrm>
            <a:off x="1513233" y="7970769"/>
            <a:ext cx="545823" cy="342546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/>
          <xdr:cNvCxnSpPr>
            <a:stCxn id="3" idx="3"/>
            <a:endCxn id="10" idx="1"/>
          </xdr:cNvCxnSpPr>
        </xdr:nvCxnSpPr>
        <xdr:spPr>
          <a:xfrm flipV="1">
            <a:off x="3074504" y="1582994"/>
            <a:ext cx="314739" cy="193419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コネクタ 23"/>
          <xdr:cNvCxnSpPr>
            <a:stCxn id="4" idx="3"/>
            <a:endCxn id="11" idx="1"/>
          </xdr:cNvCxnSpPr>
        </xdr:nvCxnSpPr>
        <xdr:spPr>
          <a:xfrm flipV="1">
            <a:off x="3074504" y="2400713"/>
            <a:ext cx="314740" cy="257798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49</xdr:row>
      <xdr:rowOff>19050</xdr:rowOff>
    </xdr:from>
    <xdr:to>
      <xdr:col>1</xdr:col>
      <xdr:colOff>919875</xdr:colOff>
      <xdr:row>55</xdr:row>
      <xdr:rowOff>30300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649450"/>
          <a:ext cx="1920000" cy="1440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2</xdr:col>
      <xdr:colOff>161925</xdr:colOff>
      <xdr:row>49</xdr:row>
      <xdr:rowOff>28575</xdr:rowOff>
    </xdr:from>
    <xdr:to>
      <xdr:col>3</xdr:col>
      <xdr:colOff>891300</xdr:colOff>
      <xdr:row>55</xdr:row>
      <xdr:rowOff>39825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5" y="14658975"/>
          <a:ext cx="1920000" cy="1440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76200</xdr:colOff>
      <xdr:row>56</xdr:row>
      <xdr:rowOff>38100</xdr:rowOff>
    </xdr:from>
    <xdr:to>
      <xdr:col>2</xdr:col>
      <xdr:colOff>805575</xdr:colOff>
      <xdr:row>62</xdr:row>
      <xdr:rowOff>49350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16335375"/>
          <a:ext cx="1920000" cy="1440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3</xdr:col>
      <xdr:colOff>200025</xdr:colOff>
      <xdr:row>56</xdr:row>
      <xdr:rowOff>38100</xdr:rowOff>
    </xdr:from>
    <xdr:to>
      <xdr:col>4</xdr:col>
      <xdr:colOff>929400</xdr:colOff>
      <xdr:row>62</xdr:row>
      <xdr:rowOff>49350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16335375"/>
          <a:ext cx="1920000" cy="1440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4</xdr:col>
      <xdr:colOff>295275</xdr:colOff>
      <xdr:row>49</xdr:row>
      <xdr:rowOff>38100</xdr:rowOff>
    </xdr:from>
    <xdr:to>
      <xdr:col>5</xdr:col>
      <xdr:colOff>1024650</xdr:colOff>
      <xdr:row>55</xdr:row>
      <xdr:rowOff>49350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14668500"/>
          <a:ext cx="1920000" cy="1440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5</xdr:col>
      <xdr:colOff>257175</xdr:colOff>
      <xdr:row>56</xdr:row>
      <xdr:rowOff>47625</xdr:rowOff>
    </xdr:from>
    <xdr:to>
      <xdr:col>6</xdr:col>
      <xdr:colOff>986550</xdr:colOff>
      <xdr:row>62</xdr:row>
      <xdr:rowOff>58875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16344900"/>
          <a:ext cx="1920000" cy="1440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6</xdr:col>
      <xdr:colOff>400050</xdr:colOff>
      <xdr:row>49</xdr:row>
      <xdr:rowOff>28575</xdr:rowOff>
    </xdr:from>
    <xdr:to>
      <xdr:col>7</xdr:col>
      <xdr:colOff>1129425</xdr:colOff>
      <xdr:row>55</xdr:row>
      <xdr:rowOff>39825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14658975"/>
          <a:ext cx="1920000" cy="1440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7</xdr:col>
      <xdr:colOff>600075</xdr:colOff>
      <xdr:row>56</xdr:row>
      <xdr:rowOff>38100</xdr:rowOff>
    </xdr:from>
    <xdr:to>
      <xdr:col>9</xdr:col>
      <xdr:colOff>138825</xdr:colOff>
      <xdr:row>62</xdr:row>
      <xdr:rowOff>49350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16335375"/>
          <a:ext cx="1920000" cy="1440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8</xdr:col>
      <xdr:colOff>285750</xdr:colOff>
      <xdr:row>49</xdr:row>
      <xdr:rowOff>19050</xdr:rowOff>
    </xdr:from>
    <xdr:to>
      <xdr:col>9</xdr:col>
      <xdr:colOff>1015125</xdr:colOff>
      <xdr:row>55</xdr:row>
      <xdr:rowOff>30300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0" y="14649450"/>
          <a:ext cx="1920000" cy="1440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22</xdr:row>
      <xdr:rowOff>200025</xdr:rowOff>
    </xdr:from>
    <xdr:to>
      <xdr:col>11</xdr:col>
      <xdr:colOff>63500</xdr:colOff>
      <xdr:row>28</xdr:row>
      <xdr:rowOff>47625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6581775"/>
          <a:ext cx="2768600" cy="2076450"/>
        </a:xfrm>
        <a:prstGeom prst="rect">
          <a:avLst/>
        </a:prstGeom>
        <a:ln w="38100">
          <a:solidFill>
            <a:srgbClr val="00B0F0"/>
          </a:solidFill>
        </a:ln>
      </xdr:spPr>
    </xdr:pic>
    <xdr:clientData/>
  </xdr:twoCellAnchor>
  <xdr:twoCellAnchor editAs="oneCell">
    <xdr:from>
      <xdr:col>11</xdr:col>
      <xdr:colOff>158750</xdr:colOff>
      <xdr:row>14</xdr:row>
      <xdr:rowOff>180974</xdr:rowOff>
    </xdr:from>
    <xdr:to>
      <xdr:col>15</xdr:col>
      <xdr:colOff>485776</xdr:colOff>
      <xdr:row>21</xdr:row>
      <xdr:rowOff>359568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0400" y="4267199"/>
          <a:ext cx="2803526" cy="2102644"/>
        </a:xfrm>
        <a:prstGeom prst="rect">
          <a:avLst/>
        </a:prstGeom>
        <a:ln w="38100">
          <a:solidFill>
            <a:srgbClr val="FFE181"/>
          </a:solidFill>
        </a:ln>
      </xdr:spPr>
    </xdr:pic>
    <xdr:clientData/>
  </xdr:twoCellAnchor>
  <xdr:oneCellAnchor>
    <xdr:from>
      <xdr:col>11</xdr:col>
      <xdr:colOff>381000</xdr:colOff>
      <xdr:row>22</xdr:row>
      <xdr:rowOff>219075</xdr:rowOff>
    </xdr:from>
    <xdr:ext cx="2018501" cy="367408"/>
    <xdr:sp macro="" textlink="">
      <xdr:nvSpPr>
        <xdr:cNvPr id="9" name="テキスト ボックス 8"/>
        <xdr:cNvSpPr txBox="1"/>
      </xdr:nvSpPr>
      <xdr:spPr>
        <a:xfrm>
          <a:off x="9772650" y="6600825"/>
          <a:ext cx="2018501" cy="367408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☆季節ごとの手作り壁飾り☆</a:t>
          </a:r>
        </a:p>
      </xdr:txBody>
    </xdr:sp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エコロジー">
  <a:themeElements>
    <a:clrScheme name="エコロジー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エコロジー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エコロジー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67500" t="35000" r="32500" b="65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showGridLines="0" zoomScaleNormal="100" workbookViewId="0">
      <selection activeCell="L1" sqref="L1"/>
    </sheetView>
  </sheetViews>
  <sheetFormatPr defaultRowHeight="18.75" x14ac:dyDescent="0.15"/>
  <cols>
    <col min="1" max="16384" width="9" style="1"/>
  </cols>
  <sheetData>
    <row r="1" spans="1:11" ht="40.5" customHeight="1" x14ac:dyDescent="0.7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</sheetData>
  <mergeCells count="1">
    <mergeCell ref="A1:K1"/>
  </mergeCells>
  <phoneticPr fontId="2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showGridLines="0" tabSelected="1" view="pageBreakPreview" topLeftCell="A25" zoomScaleNormal="100" zoomScaleSheetLayoutView="100" workbookViewId="0">
      <selection activeCell="G6" sqref="G6"/>
    </sheetView>
  </sheetViews>
  <sheetFormatPr defaultRowHeight="18.75" x14ac:dyDescent="0.15"/>
  <cols>
    <col min="1" max="13" width="15.625" style="1" customWidth="1"/>
    <col min="14" max="17" width="8.125" style="1" customWidth="1"/>
    <col min="18" max="20" width="15.625" style="1" customWidth="1"/>
    <col min="21" max="16384" width="9" style="1"/>
  </cols>
  <sheetData>
    <row r="1" spans="1:31" ht="28.5" x14ac:dyDescent="0.65">
      <c r="A1" s="76" t="s">
        <v>108</v>
      </c>
      <c r="B1" s="76"/>
      <c r="C1" s="76"/>
      <c r="D1" s="76"/>
      <c r="E1" s="76"/>
      <c r="F1" s="76"/>
      <c r="G1" s="76"/>
      <c r="H1" s="76"/>
      <c r="I1" s="76"/>
      <c r="J1" s="76"/>
      <c r="K1" s="27"/>
      <c r="L1" s="27"/>
      <c r="M1" s="27"/>
      <c r="N1" s="27"/>
      <c r="O1" s="27"/>
      <c r="P1" s="27"/>
      <c r="Q1" s="27"/>
    </row>
    <row r="2" spans="1:31" x14ac:dyDescent="0.35">
      <c r="H2" s="68" t="s">
        <v>109</v>
      </c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</row>
    <row r="3" spans="1:31" ht="24.75" x14ac:dyDescent="0.45">
      <c r="A3" s="23" t="s">
        <v>105</v>
      </c>
      <c r="E3" s="4"/>
      <c r="F3" s="46"/>
      <c r="H3" s="53" t="s">
        <v>9</v>
      </c>
      <c r="N3" s="27"/>
      <c r="O3" s="27"/>
      <c r="P3" s="27"/>
      <c r="Q3" s="27"/>
    </row>
    <row r="4" spans="1:31" x14ac:dyDescent="0.15">
      <c r="A4" s="49"/>
      <c r="B4" s="47" t="s">
        <v>2</v>
      </c>
      <c r="C4" s="72" t="s">
        <v>96</v>
      </c>
      <c r="D4" s="72" t="s">
        <v>97</v>
      </c>
      <c r="E4" s="72" t="s">
        <v>98</v>
      </c>
      <c r="F4" s="72" t="s">
        <v>99</v>
      </c>
      <c r="G4" s="72" t="s">
        <v>100</v>
      </c>
      <c r="H4" s="72" t="s">
        <v>101</v>
      </c>
      <c r="N4" s="27"/>
      <c r="O4" s="27"/>
      <c r="P4" s="27"/>
      <c r="Q4" s="27"/>
    </row>
    <row r="5" spans="1:31" ht="24" customHeight="1" x14ac:dyDescent="0.15">
      <c r="A5" s="33" t="s">
        <v>8</v>
      </c>
      <c r="B5" s="57">
        <v>315</v>
      </c>
      <c r="C5" s="58">
        <v>347</v>
      </c>
      <c r="D5" s="57">
        <v>337</v>
      </c>
      <c r="E5" s="57">
        <v>331</v>
      </c>
      <c r="F5" s="57">
        <v>343</v>
      </c>
      <c r="G5" s="59">
        <v>330</v>
      </c>
      <c r="H5" s="59">
        <v>318</v>
      </c>
      <c r="N5" s="27"/>
      <c r="O5" s="27"/>
      <c r="P5" s="27"/>
      <c r="Q5" s="27"/>
    </row>
    <row r="6" spans="1:31" ht="24" customHeight="1" x14ac:dyDescent="0.15">
      <c r="A6" s="34" t="s">
        <v>10</v>
      </c>
      <c r="B6" s="57">
        <v>20</v>
      </c>
      <c r="C6" s="58">
        <v>23</v>
      </c>
      <c r="D6" s="57">
        <v>22</v>
      </c>
      <c r="E6" s="57">
        <v>21</v>
      </c>
      <c r="F6" s="57">
        <v>22</v>
      </c>
      <c r="G6" s="59">
        <v>21</v>
      </c>
      <c r="H6" s="59">
        <v>21</v>
      </c>
      <c r="N6" s="27"/>
      <c r="O6" s="27"/>
      <c r="P6" s="27"/>
      <c r="Q6" s="27"/>
    </row>
    <row r="7" spans="1:31" ht="24" customHeight="1" x14ac:dyDescent="0.15">
      <c r="A7" s="34" t="s">
        <v>22</v>
      </c>
      <c r="B7" s="60">
        <f>B5/(18*B6)</f>
        <v>0.875</v>
      </c>
      <c r="C7" s="60">
        <f t="shared" ref="C7:H7" si="0">C5/(18*C6)</f>
        <v>0.83816425120772942</v>
      </c>
      <c r="D7" s="60">
        <f t="shared" si="0"/>
        <v>0.85101010101010099</v>
      </c>
      <c r="E7" s="60">
        <f t="shared" si="0"/>
        <v>0.8756613756613757</v>
      </c>
      <c r="F7" s="60">
        <f t="shared" si="0"/>
        <v>0.86616161616161613</v>
      </c>
      <c r="G7" s="60">
        <f t="shared" si="0"/>
        <v>0.87301587301587302</v>
      </c>
      <c r="H7" s="60">
        <f t="shared" si="0"/>
        <v>0.84126984126984128</v>
      </c>
      <c r="N7" s="27"/>
      <c r="O7" s="27"/>
      <c r="P7" s="27"/>
      <c r="Q7" s="27"/>
    </row>
    <row r="8" spans="1:31" x14ac:dyDescent="0.15">
      <c r="N8" s="27"/>
      <c r="O8" s="27"/>
      <c r="P8" s="27"/>
      <c r="Q8" s="27"/>
    </row>
    <row r="9" spans="1:31" x14ac:dyDescent="0.15">
      <c r="N9" s="27"/>
      <c r="O9" s="27"/>
      <c r="P9" s="27"/>
      <c r="Q9" s="27"/>
    </row>
    <row r="10" spans="1:31" ht="24.75" x14ac:dyDescent="0.15">
      <c r="A10" s="23"/>
      <c r="E10" s="4"/>
      <c r="M10" s="27"/>
      <c r="N10" s="27"/>
      <c r="O10" s="27"/>
      <c r="P10" s="27"/>
    </row>
    <row r="11" spans="1:31" x14ac:dyDescent="0.15">
      <c r="A11" s="49"/>
      <c r="B11" s="47" t="s">
        <v>87</v>
      </c>
      <c r="C11" s="47" t="s">
        <v>88</v>
      </c>
      <c r="D11" s="72" t="s">
        <v>89</v>
      </c>
      <c r="I11" s="27"/>
      <c r="J11" s="27"/>
      <c r="K11" s="27"/>
    </row>
    <row r="12" spans="1:31" ht="24" customHeight="1" x14ac:dyDescent="0.15">
      <c r="A12" s="33" t="s">
        <v>8</v>
      </c>
      <c r="B12" s="57">
        <v>335</v>
      </c>
      <c r="C12" s="58">
        <v>310</v>
      </c>
      <c r="D12" s="58">
        <v>310</v>
      </c>
      <c r="I12" s="27"/>
      <c r="J12" s="27"/>
      <c r="K12" s="27"/>
      <c r="L12" s="27"/>
    </row>
    <row r="13" spans="1:31" ht="24" customHeight="1" x14ac:dyDescent="0.15">
      <c r="A13" s="34" t="s">
        <v>10</v>
      </c>
      <c r="B13" s="57">
        <v>22</v>
      </c>
      <c r="C13" s="58">
        <v>20</v>
      </c>
      <c r="D13" s="58">
        <v>20</v>
      </c>
      <c r="I13" s="27"/>
      <c r="J13" s="27"/>
      <c r="K13" s="27"/>
      <c r="L13" s="27"/>
    </row>
    <row r="14" spans="1:31" ht="24" customHeight="1" x14ac:dyDescent="0.15">
      <c r="A14" s="34" t="s">
        <v>22</v>
      </c>
      <c r="B14" s="60">
        <f>B12/(18*B13)</f>
        <v>0.84595959595959591</v>
      </c>
      <c r="C14" s="60">
        <f t="shared" ref="C14:D14" si="1">C12/(18*C13)</f>
        <v>0.86111111111111116</v>
      </c>
      <c r="D14" s="60">
        <f t="shared" si="1"/>
        <v>0.86111111111111116</v>
      </c>
      <c r="I14" s="27"/>
      <c r="J14" s="27"/>
      <c r="K14" s="27"/>
      <c r="L14" s="27"/>
    </row>
    <row r="15" spans="1:31" x14ac:dyDescent="0.15">
      <c r="N15" s="27"/>
      <c r="O15" s="27"/>
      <c r="P15" s="27"/>
      <c r="Q15" s="27"/>
    </row>
    <row r="16" spans="1:31" ht="24.75" x14ac:dyDescent="0.15">
      <c r="A16" s="23" t="s">
        <v>106</v>
      </c>
      <c r="E16" s="4"/>
      <c r="F16" s="50"/>
      <c r="G16" s="50"/>
      <c r="H16" s="53" t="s">
        <v>91</v>
      </c>
      <c r="K16" s="27"/>
      <c r="L16" s="27"/>
      <c r="M16" s="27"/>
      <c r="N16" s="27"/>
    </row>
    <row r="17" spans="1:17" x14ac:dyDescent="0.15">
      <c r="A17" s="49"/>
      <c r="B17" s="43" t="s">
        <v>12</v>
      </c>
      <c r="C17" s="43" t="s">
        <v>13</v>
      </c>
      <c r="D17" s="44" t="s">
        <v>14</v>
      </c>
      <c r="E17" s="44" t="s">
        <v>15</v>
      </c>
      <c r="F17" s="51" t="s">
        <v>17</v>
      </c>
      <c r="G17" s="42" t="s">
        <v>18</v>
      </c>
      <c r="H17" s="54" t="s">
        <v>90</v>
      </c>
    </row>
    <row r="18" spans="1:17" ht="24" customHeight="1" x14ac:dyDescent="0.15">
      <c r="A18" s="13" t="s">
        <v>20</v>
      </c>
      <c r="B18" s="61">
        <v>6</v>
      </c>
      <c r="C18" s="61">
        <v>3</v>
      </c>
      <c r="D18" s="61">
        <v>1</v>
      </c>
      <c r="E18" s="61">
        <v>1</v>
      </c>
      <c r="F18" s="62">
        <v>1</v>
      </c>
      <c r="G18" s="62">
        <v>1</v>
      </c>
      <c r="H18" s="63">
        <f>SUM(B18:G18)</f>
        <v>13</v>
      </c>
      <c r="I18" s="27"/>
      <c r="J18" s="27"/>
      <c r="K18" s="27"/>
    </row>
    <row r="19" spans="1:17" ht="24" customHeight="1" x14ac:dyDescent="0.15">
      <c r="A19" s="12" t="s">
        <v>85</v>
      </c>
      <c r="B19" s="61">
        <v>7</v>
      </c>
      <c r="C19" s="61">
        <v>10</v>
      </c>
      <c r="D19" s="61">
        <v>4</v>
      </c>
      <c r="E19" s="61">
        <v>1</v>
      </c>
      <c r="F19" s="62">
        <v>2</v>
      </c>
      <c r="G19" s="62">
        <v>4</v>
      </c>
      <c r="H19" s="63">
        <f t="shared" ref="H19:H20" si="2">SUM(B19:G19)</f>
        <v>28</v>
      </c>
      <c r="I19" s="27"/>
      <c r="J19" s="27"/>
      <c r="K19" s="27"/>
    </row>
    <row r="20" spans="1:17" ht="24" customHeight="1" x14ac:dyDescent="0.15">
      <c r="A20" s="45" t="s">
        <v>90</v>
      </c>
      <c r="B20" s="61">
        <f>SUM(B18:B19)</f>
        <v>13</v>
      </c>
      <c r="C20" s="61">
        <f t="shared" ref="C20:G20" si="3">SUM(C18:C19)</f>
        <v>13</v>
      </c>
      <c r="D20" s="61">
        <f t="shared" si="3"/>
        <v>5</v>
      </c>
      <c r="E20" s="61">
        <f t="shared" si="3"/>
        <v>2</v>
      </c>
      <c r="F20" s="61">
        <f t="shared" si="3"/>
        <v>3</v>
      </c>
      <c r="G20" s="61">
        <f t="shared" si="3"/>
        <v>5</v>
      </c>
      <c r="H20" s="63">
        <f t="shared" si="2"/>
        <v>41</v>
      </c>
      <c r="I20" s="27"/>
      <c r="J20" s="27"/>
      <c r="K20" s="27"/>
    </row>
    <row r="21" spans="1:17" ht="24" customHeight="1" x14ac:dyDescent="0.15">
      <c r="A21" s="48"/>
      <c r="B21" s="65"/>
      <c r="C21" s="65"/>
      <c r="D21" s="65"/>
      <c r="E21" s="65"/>
      <c r="F21" s="65"/>
      <c r="G21" s="65"/>
      <c r="H21" s="66"/>
      <c r="I21" s="27"/>
      <c r="J21" s="27"/>
      <c r="K21" s="27"/>
    </row>
    <row r="22" spans="1:17" ht="24.75" x14ac:dyDescent="0.15">
      <c r="A22" s="18" t="s">
        <v>107</v>
      </c>
      <c r="B22" s="55"/>
      <c r="C22" s="55"/>
      <c r="N22" s="27"/>
      <c r="O22" s="27"/>
      <c r="P22" s="27"/>
      <c r="Q22" s="27"/>
    </row>
    <row r="23" spans="1:17" x14ac:dyDescent="0.15">
      <c r="A23" s="49"/>
      <c r="B23" s="47" t="s">
        <v>93</v>
      </c>
      <c r="C23" s="45" t="s">
        <v>92</v>
      </c>
      <c r="M23" s="27"/>
      <c r="N23" s="27"/>
      <c r="O23" s="27"/>
      <c r="P23" s="27"/>
    </row>
    <row r="24" spans="1:17" x14ac:dyDescent="0.15">
      <c r="A24" s="13" t="s">
        <v>20</v>
      </c>
      <c r="B24" s="61">
        <v>67</v>
      </c>
      <c r="C24" s="61">
        <v>95</v>
      </c>
      <c r="M24" s="27"/>
      <c r="N24" s="27"/>
      <c r="O24" s="27"/>
      <c r="P24" s="27"/>
    </row>
    <row r="25" spans="1:17" x14ac:dyDescent="0.15">
      <c r="A25" s="12" t="s">
        <v>85</v>
      </c>
      <c r="B25" s="61">
        <v>78</v>
      </c>
      <c r="C25" s="61">
        <v>98</v>
      </c>
      <c r="M25" s="27"/>
      <c r="N25" s="27"/>
      <c r="O25" s="27"/>
      <c r="P25" s="27"/>
    </row>
    <row r="26" spans="1:17" x14ac:dyDescent="0.15">
      <c r="A26" s="48"/>
      <c r="B26" s="52"/>
      <c r="C26" s="52"/>
      <c r="J26" s="27"/>
      <c r="K26" s="27"/>
      <c r="L26" s="27"/>
      <c r="M26" s="27"/>
    </row>
    <row r="27" spans="1:17" ht="24.75" x14ac:dyDescent="0.15">
      <c r="A27" s="18" t="s">
        <v>110</v>
      </c>
      <c r="N27" s="27"/>
      <c r="O27" s="27"/>
      <c r="P27" s="27"/>
      <c r="Q27" s="27"/>
    </row>
    <row r="28" spans="1:17" x14ac:dyDescent="0.15">
      <c r="A28" s="49"/>
      <c r="B28" s="43" t="s">
        <v>78</v>
      </c>
      <c r="C28" s="43" t="s">
        <v>79</v>
      </c>
      <c r="D28" s="44" t="s">
        <v>80</v>
      </c>
      <c r="E28" s="44" t="s">
        <v>81</v>
      </c>
      <c r="F28" s="44" t="s">
        <v>82</v>
      </c>
      <c r="N28" s="27"/>
      <c r="O28" s="27"/>
      <c r="P28" s="27"/>
      <c r="Q28" s="27"/>
    </row>
    <row r="29" spans="1:17" x14ac:dyDescent="0.15">
      <c r="A29" s="13" t="s">
        <v>20</v>
      </c>
      <c r="B29" s="61">
        <v>7</v>
      </c>
      <c r="C29" s="64">
        <v>3</v>
      </c>
      <c r="D29" s="61">
        <v>7</v>
      </c>
      <c r="E29" s="61">
        <v>5</v>
      </c>
      <c r="F29" s="61">
        <v>6</v>
      </c>
      <c r="N29" s="27"/>
      <c r="O29" s="27"/>
      <c r="P29" s="27"/>
      <c r="Q29" s="27"/>
    </row>
    <row r="30" spans="1:17" x14ac:dyDescent="0.15">
      <c r="A30" s="28" t="s">
        <v>83</v>
      </c>
      <c r="B30" s="61">
        <v>11</v>
      </c>
      <c r="C30" s="64">
        <v>14</v>
      </c>
      <c r="D30" s="61">
        <v>9</v>
      </c>
      <c r="E30" s="61">
        <v>13</v>
      </c>
      <c r="F30" s="64">
        <v>12</v>
      </c>
      <c r="N30" s="27"/>
      <c r="O30" s="27"/>
      <c r="P30" s="27"/>
      <c r="Q30" s="27"/>
    </row>
    <row r="31" spans="1:17" x14ac:dyDescent="0.15">
      <c r="N31" s="27"/>
      <c r="O31" s="27"/>
      <c r="P31" s="27"/>
      <c r="Q31" s="27"/>
    </row>
    <row r="32" spans="1:17" x14ac:dyDescent="0.15">
      <c r="N32" s="27"/>
      <c r="O32" s="27"/>
      <c r="P32" s="27"/>
      <c r="Q32" s="27"/>
    </row>
    <row r="33" spans="1:17" ht="29.25" customHeight="1" x14ac:dyDescent="0.15">
      <c r="A33" s="24" t="s">
        <v>44</v>
      </c>
      <c r="N33" s="27"/>
      <c r="O33" s="27"/>
      <c r="P33" s="27"/>
      <c r="Q33" s="27"/>
    </row>
    <row r="34" spans="1:17" ht="29.25" customHeight="1" x14ac:dyDescent="0.15">
      <c r="A34" s="78" t="s">
        <v>45</v>
      </c>
      <c r="B34" s="78"/>
      <c r="C34" s="78"/>
      <c r="D34" s="79" t="s">
        <v>46</v>
      </c>
      <c r="E34" s="80"/>
      <c r="F34" s="81"/>
      <c r="M34" s="27"/>
      <c r="N34" s="27"/>
      <c r="O34" s="27"/>
      <c r="P34" s="27"/>
    </row>
    <row r="35" spans="1:17" ht="29.25" customHeight="1" x14ac:dyDescent="0.15">
      <c r="A35" s="20" t="s">
        <v>47</v>
      </c>
      <c r="B35" s="75" t="s">
        <v>48</v>
      </c>
      <c r="C35" s="77"/>
      <c r="D35" s="20" t="s">
        <v>55</v>
      </c>
      <c r="E35" s="74" t="s">
        <v>56</v>
      </c>
      <c r="F35" s="75"/>
      <c r="M35" s="27"/>
      <c r="N35" s="27"/>
      <c r="O35" s="27"/>
      <c r="P35" s="27"/>
    </row>
    <row r="36" spans="1:17" ht="29.25" customHeight="1" x14ac:dyDescent="0.15">
      <c r="A36" s="20" t="s">
        <v>49</v>
      </c>
      <c r="B36" s="75" t="s">
        <v>50</v>
      </c>
      <c r="C36" s="77"/>
      <c r="D36" s="20" t="s">
        <v>57</v>
      </c>
      <c r="E36" s="74" t="s">
        <v>94</v>
      </c>
      <c r="F36" s="75"/>
      <c r="M36" s="27"/>
      <c r="N36" s="27"/>
      <c r="O36" s="27"/>
      <c r="P36" s="27"/>
    </row>
    <row r="37" spans="1:17" ht="29.25" customHeight="1" x14ac:dyDescent="0.15">
      <c r="A37" s="20" t="s">
        <v>49</v>
      </c>
      <c r="B37" s="75" t="s">
        <v>67</v>
      </c>
      <c r="C37" s="77"/>
      <c r="D37" s="20" t="s">
        <v>59</v>
      </c>
      <c r="E37" s="82" t="s">
        <v>60</v>
      </c>
      <c r="F37" s="83"/>
      <c r="M37" s="27"/>
      <c r="N37" s="27"/>
      <c r="O37" s="27"/>
      <c r="P37" s="27"/>
    </row>
    <row r="38" spans="1:17" ht="29.25" customHeight="1" x14ac:dyDescent="0.15">
      <c r="A38" s="20" t="s">
        <v>51</v>
      </c>
      <c r="B38" s="75" t="s">
        <v>52</v>
      </c>
      <c r="C38" s="77"/>
      <c r="D38" s="20" t="s">
        <v>61</v>
      </c>
      <c r="E38" s="74" t="s">
        <v>62</v>
      </c>
      <c r="F38" s="75"/>
      <c r="M38" s="27"/>
      <c r="N38" s="27"/>
      <c r="O38" s="27"/>
      <c r="P38" s="27"/>
    </row>
    <row r="39" spans="1:17" ht="29.25" customHeight="1" x14ac:dyDescent="0.15">
      <c r="A39" s="20" t="s">
        <v>53</v>
      </c>
      <c r="B39" s="75" t="s">
        <v>54</v>
      </c>
      <c r="C39" s="77"/>
      <c r="D39" s="20" t="s">
        <v>63</v>
      </c>
      <c r="E39" s="74" t="s">
        <v>64</v>
      </c>
      <c r="F39" s="75"/>
      <c r="M39" s="27"/>
      <c r="N39" s="27"/>
      <c r="O39" s="27"/>
      <c r="P39" s="27"/>
    </row>
    <row r="40" spans="1:17" ht="29.25" customHeight="1" x14ac:dyDescent="0.15">
      <c r="A40" s="7"/>
      <c r="B40" s="75"/>
      <c r="C40" s="77"/>
      <c r="D40" s="7" t="s">
        <v>65</v>
      </c>
      <c r="E40" s="74" t="s">
        <v>66</v>
      </c>
      <c r="F40" s="75"/>
      <c r="M40" s="27"/>
      <c r="N40" s="27"/>
      <c r="O40" s="27"/>
      <c r="P40" s="27"/>
    </row>
    <row r="41" spans="1:17" ht="29.25" customHeight="1" x14ac:dyDescent="0.15">
      <c r="A41" s="35"/>
      <c r="B41" s="19"/>
      <c r="C41" s="32"/>
      <c r="D41" s="19"/>
      <c r="E41" s="19"/>
      <c r="N41" s="27"/>
      <c r="O41" s="27"/>
      <c r="P41" s="27"/>
      <c r="Q41" s="27"/>
    </row>
    <row r="42" spans="1:17" ht="24.75" x14ac:dyDescent="0.15">
      <c r="A42" s="24" t="s">
        <v>95</v>
      </c>
      <c r="N42" s="27"/>
      <c r="O42" s="27"/>
      <c r="P42" s="27"/>
      <c r="Q42" s="27"/>
    </row>
    <row r="43" spans="1:17" x14ac:dyDescent="0.15">
      <c r="A43" s="49"/>
      <c r="B43" s="40" t="s">
        <v>4</v>
      </c>
      <c r="C43" s="69" t="s">
        <v>98</v>
      </c>
      <c r="D43" s="69" t="s">
        <v>99</v>
      </c>
      <c r="E43" s="69" t="s">
        <v>100</v>
      </c>
      <c r="F43" s="69" t="s">
        <v>101</v>
      </c>
      <c r="G43" s="69" t="s">
        <v>102</v>
      </c>
      <c r="H43" s="69" t="s">
        <v>103</v>
      </c>
      <c r="I43" s="69" t="s">
        <v>104</v>
      </c>
      <c r="J43" s="27"/>
      <c r="K43" s="27"/>
      <c r="L43" s="27"/>
      <c r="M43" s="27"/>
    </row>
    <row r="44" spans="1:17" ht="59.25" customHeight="1" x14ac:dyDescent="0.15">
      <c r="A44" s="70" t="s">
        <v>140</v>
      </c>
      <c r="B44" s="39" t="s">
        <v>114</v>
      </c>
      <c r="C44" s="39" t="s">
        <v>116</v>
      </c>
      <c r="D44" s="41" t="s">
        <v>119</v>
      </c>
      <c r="E44" s="41"/>
      <c r="F44" s="39" t="s">
        <v>128</v>
      </c>
      <c r="G44" s="39"/>
      <c r="H44" s="71" t="s">
        <v>133</v>
      </c>
      <c r="I44" s="70" t="s">
        <v>136</v>
      </c>
      <c r="J44" s="27"/>
      <c r="K44" s="27"/>
      <c r="L44" s="27"/>
      <c r="M44" s="27"/>
    </row>
    <row r="45" spans="1:17" x14ac:dyDescent="0.15">
      <c r="A45" s="119" t="s">
        <v>141</v>
      </c>
      <c r="B45" s="39" t="s">
        <v>31</v>
      </c>
      <c r="C45" s="39" t="s">
        <v>31</v>
      </c>
      <c r="D45" s="39" t="s">
        <v>31</v>
      </c>
      <c r="E45" s="39" t="s">
        <v>31</v>
      </c>
      <c r="F45" s="39" t="s">
        <v>31</v>
      </c>
      <c r="G45" s="39" t="s">
        <v>31</v>
      </c>
      <c r="H45" s="39" t="s">
        <v>31</v>
      </c>
      <c r="I45" s="39" t="s">
        <v>31</v>
      </c>
      <c r="J45" s="27"/>
      <c r="K45" s="27"/>
      <c r="L45" s="27"/>
      <c r="M45" s="27"/>
    </row>
    <row r="46" spans="1:17" x14ac:dyDescent="0.15">
      <c r="A46" s="120"/>
      <c r="B46" s="39" t="s">
        <v>111</v>
      </c>
      <c r="C46" s="39" t="s">
        <v>115</v>
      </c>
      <c r="D46" s="39" t="s">
        <v>120</v>
      </c>
      <c r="E46" s="39" t="s">
        <v>123</v>
      </c>
      <c r="F46" s="39" t="s">
        <v>126</v>
      </c>
      <c r="G46" s="39" t="s">
        <v>129</v>
      </c>
      <c r="H46" s="39" t="s">
        <v>132</v>
      </c>
      <c r="I46" s="39" t="s">
        <v>137</v>
      </c>
      <c r="J46" s="27"/>
      <c r="K46" s="27"/>
      <c r="L46" s="27"/>
      <c r="M46" s="27"/>
    </row>
    <row r="47" spans="1:17" x14ac:dyDescent="0.15">
      <c r="A47" s="120"/>
      <c r="B47" s="39" t="s">
        <v>112</v>
      </c>
      <c r="C47" s="39" t="s">
        <v>118</v>
      </c>
      <c r="D47" s="39" t="s">
        <v>121</v>
      </c>
      <c r="E47" s="39" t="s">
        <v>124</v>
      </c>
      <c r="F47" s="39" t="s">
        <v>127</v>
      </c>
      <c r="G47" s="39" t="s">
        <v>130</v>
      </c>
      <c r="H47" s="39" t="s">
        <v>134</v>
      </c>
      <c r="I47" s="39" t="s">
        <v>138</v>
      </c>
      <c r="J47" s="27"/>
      <c r="K47" s="27"/>
      <c r="L47" s="27"/>
      <c r="M47" s="27"/>
    </row>
    <row r="48" spans="1:17" x14ac:dyDescent="0.15">
      <c r="A48" s="121"/>
      <c r="B48" s="39" t="s">
        <v>113</v>
      </c>
      <c r="C48" s="39" t="s">
        <v>117</v>
      </c>
      <c r="D48" s="39" t="s">
        <v>122</v>
      </c>
      <c r="E48" s="39" t="s">
        <v>125</v>
      </c>
      <c r="F48" s="39" t="s">
        <v>131</v>
      </c>
      <c r="G48" s="39" t="s">
        <v>115</v>
      </c>
      <c r="H48" s="56" t="s">
        <v>135</v>
      </c>
      <c r="I48" s="39" t="s">
        <v>139</v>
      </c>
      <c r="J48" s="27"/>
      <c r="K48" s="27"/>
      <c r="L48" s="27"/>
      <c r="M48" s="27"/>
    </row>
    <row r="49" spans="1:17" x14ac:dyDescent="0.15">
      <c r="A49" s="67"/>
      <c r="B49" s="67"/>
      <c r="C49" s="67"/>
      <c r="D49" s="67"/>
      <c r="E49" s="67"/>
      <c r="F49" s="67"/>
      <c r="G49" s="67"/>
      <c r="H49" s="67"/>
      <c r="I49" s="67"/>
      <c r="J49" s="27"/>
      <c r="K49" s="27"/>
      <c r="L49" s="27"/>
      <c r="M49" s="27"/>
    </row>
    <row r="50" spans="1:17" x14ac:dyDescent="0.15">
      <c r="N50" s="27"/>
      <c r="O50" s="27"/>
      <c r="P50" s="27"/>
      <c r="Q50" s="27"/>
    </row>
    <row r="51" spans="1:17" x14ac:dyDescent="0.15">
      <c r="N51" s="27"/>
      <c r="O51" s="27"/>
      <c r="P51" s="27"/>
      <c r="Q51" s="27"/>
    </row>
    <row r="52" spans="1:17" x14ac:dyDescent="0.15">
      <c r="N52" s="27"/>
      <c r="O52" s="27"/>
      <c r="P52" s="27"/>
      <c r="Q52" s="27"/>
    </row>
    <row r="53" spans="1:17" x14ac:dyDescent="0.15">
      <c r="N53" s="27"/>
      <c r="O53" s="27"/>
      <c r="P53" s="27"/>
      <c r="Q53" s="27"/>
    </row>
    <row r="54" spans="1:17" x14ac:dyDescent="0.15">
      <c r="N54" s="27"/>
      <c r="O54" s="27"/>
      <c r="P54" s="27"/>
      <c r="Q54" s="27"/>
    </row>
    <row r="55" spans="1:17" x14ac:dyDescent="0.15">
      <c r="N55" s="27"/>
      <c r="O55" s="27"/>
      <c r="P55" s="27"/>
      <c r="Q55" s="27"/>
    </row>
    <row r="56" spans="1:17" x14ac:dyDescent="0.15">
      <c r="N56" s="27"/>
      <c r="O56" s="27"/>
      <c r="P56" s="27"/>
      <c r="Q56" s="27"/>
    </row>
    <row r="57" spans="1:17" x14ac:dyDescent="0.15">
      <c r="N57" s="27"/>
      <c r="O57" s="27"/>
      <c r="P57" s="27"/>
      <c r="Q57" s="27"/>
    </row>
    <row r="58" spans="1:17" x14ac:dyDescent="0.15">
      <c r="N58" s="27"/>
      <c r="O58" s="27"/>
      <c r="P58" s="27"/>
      <c r="Q58" s="27"/>
    </row>
    <row r="59" spans="1:17" x14ac:dyDescent="0.15">
      <c r="N59" s="27"/>
      <c r="O59" s="27"/>
      <c r="P59" s="27"/>
      <c r="Q59" s="27"/>
    </row>
    <row r="60" spans="1:17" x14ac:dyDescent="0.15">
      <c r="N60" s="27"/>
      <c r="O60" s="27"/>
      <c r="P60" s="27"/>
      <c r="Q60" s="27"/>
    </row>
    <row r="61" spans="1:17" x14ac:dyDescent="0.15">
      <c r="N61" s="27"/>
      <c r="O61" s="27"/>
      <c r="P61" s="27"/>
      <c r="Q61" s="27"/>
    </row>
    <row r="62" spans="1:17" x14ac:dyDescent="0.15">
      <c r="N62" s="27"/>
      <c r="O62" s="27"/>
      <c r="P62" s="27"/>
      <c r="Q62" s="27"/>
    </row>
    <row r="63" spans="1:17" x14ac:dyDescent="0.15">
      <c r="N63" s="27"/>
      <c r="O63" s="27"/>
      <c r="P63" s="27"/>
      <c r="Q63" s="27"/>
    </row>
    <row r="64" spans="1:17" x14ac:dyDescent="0.15">
      <c r="N64" s="27"/>
      <c r="O64" s="27"/>
      <c r="P64" s="27"/>
      <c r="Q64" s="27"/>
    </row>
    <row r="65" spans="14:17" x14ac:dyDescent="0.15">
      <c r="N65" s="27"/>
      <c r="O65" s="27"/>
      <c r="P65" s="27"/>
      <c r="Q65" s="27"/>
    </row>
    <row r="66" spans="14:17" x14ac:dyDescent="0.15">
      <c r="N66" s="27"/>
      <c r="O66" s="27"/>
      <c r="P66" s="27"/>
      <c r="Q66" s="27"/>
    </row>
  </sheetData>
  <mergeCells count="16">
    <mergeCell ref="A45:A48"/>
    <mergeCell ref="E40:F40"/>
    <mergeCell ref="A1:J1"/>
    <mergeCell ref="B35:C35"/>
    <mergeCell ref="B36:C36"/>
    <mergeCell ref="B37:C37"/>
    <mergeCell ref="B38:C38"/>
    <mergeCell ref="E38:F38"/>
    <mergeCell ref="E39:F39"/>
    <mergeCell ref="B39:C39"/>
    <mergeCell ref="B40:C40"/>
    <mergeCell ref="A34:C34"/>
    <mergeCell ref="D34:F34"/>
    <mergeCell ref="E35:F35"/>
    <mergeCell ref="E37:F37"/>
    <mergeCell ref="E36:F36"/>
  </mergeCells>
  <phoneticPr fontId="2"/>
  <dataValidations count="2">
    <dataValidation imeMode="on" allowBlank="1" showInputMessage="1" showErrorMessage="1" sqref="A35:A41 B44:C44 D35:D40 C41 F44:G44 H44"/>
    <dataValidation imeMode="off" allowBlank="1" showInputMessage="1" showErrorMessage="1" sqref="B5:B7 D29:E30 B29:B30 D5:E6 C7:H7 B12:B14 C14:D14 B26:C26 D18:G19 B18:B21 B24:B25 C20:G21"/>
  </dataValidations>
  <printOptions horizontalCentered="1" verticalCentered="1"/>
  <pageMargins left="0" right="0" top="0" bottom="0" header="0" footer="0"/>
  <pageSetup paperSize="9" scale="87" orientation="landscape" r:id="rId1"/>
  <rowBreaks count="1" manualBreakCount="1">
    <brk id="32" max="9" man="1"/>
  </rowBreaks>
  <colBreaks count="1" manualBreakCount="1">
    <brk id="13" max="3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showGridLines="0" view="pageBreakPreview" zoomScaleNormal="100" zoomScaleSheetLayoutView="100" workbookViewId="0">
      <selection activeCell="F6" sqref="F6"/>
    </sheetView>
  </sheetViews>
  <sheetFormatPr defaultRowHeight="18.75" x14ac:dyDescent="0.15"/>
  <cols>
    <col min="1" max="1" width="15.625" style="1" customWidth="1"/>
    <col min="2" max="2" width="19.5" style="1" customWidth="1"/>
    <col min="3" max="3" width="3.5" style="1" customWidth="1"/>
    <col min="4" max="4" width="12.75" style="1" customWidth="1"/>
    <col min="5" max="6" width="15.625" style="1" customWidth="1"/>
    <col min="7" max="20" width="8.125" style="1" customWidth="1"/>
    <col min="21" max="23" width="15.625" style="1" customWidth="1"/>
    <col min="24" max="16384" width="9" style="1"/>
  </cols>
  <sheetData>
    <row r="1" spans="1:20" ht="29.25" thickBot="1" x14ac:dyDescent="0.2">
      <c r="A1" s="25" t="s">
        <v>43</v>
      </c>
      <c r="B1" s="5"/>
      <c r="C1" s="5"/>
      <c r="D1" s="6"/>
      <c r="E1" s="6"/>
      <c r="F1" s="6"/>
      <c r="G1" s="6"/>
      <c r="H1" s="6"/>
      <c r="I1" s="6"/>
      <c r="J1" s="6"/>
      <c r="K1" s="6"/>
      <c r="L1" s="37" t="s">
        <v>86</v>
      </c>
      <c r="M1" s="38"/>
      <c r="N1" s="6"/>
      <c r="O1" s="6"/>
      <c r="P1" s="6"/>
      <c r="Q1" s="27"/>
      <c r="R1" s="27"/>
      <c r="S1" s="27"/>
      <c r="T1" s="27"/>
    </row>
    <row r="2" spans="1:20" x14ac:dyDescent="0.15">
      <c r="Q2" s="27"/>
      <c r="R2" s="27"/>
      <c r="S2" s="27"/>
      <c r="T2" s="27"/>
    </row>
    <row r="3" spans="1:20" ht="24.75" x14ac:dyDescent="0.45">
      <c r="A3" s="23" t="s">
        <v>1</v>
      </c>
      <c r="F3" s="4"/>
      <c r="G3" s="105" t="s">
        <v>9</v>
      </c>
      <c r="H3" s="105"/>
      <c r="Q3" s="27"/>
      <c r="R3" s="27"/>
      <c r="S3" s="27"/>
      <c r="T3" s="27"/>
    </row>
    <row r="4" spans="1:20" x14ac:dyDescent="0.15">
      <c r="A4" s="2"/>
      <c r="B4" s="14" t="s">
        <v>2</v>
      </c>
      <c r="C4" s="90" t="s">
        <v>3</v>
      </c>
      <c r="D4" s="91"/>
      <c r="E4" s="15" t="s">
        <v>4</v>
      </c>
      <c r="F4" s="15" t="s">
        <v>6</v>
      </c>
      <c r="G4" s="103" t="s">
        <v>7</v>
      </c>
      <c r="H4" s="103"/>
      <c r="Q4" s="27"/>
      <c r="R4" s="27"/>
      <c r="S4" s="27"/>
      <c r="T4" s="27"/>
    </row>
    <row r="5" spans="1:20" ht="24" customHeight="1" x14ac:dyDescent="0.15">
      <c r="A5" s="33" t="s">
        <v>8</v>
      </c>
      <c r="B5" s="3">
        <v>284</v>
      </c>
      <c r="C5" s="88">
        <v>271</v>
      </c>
      <c r="D5" s="89"/>
      <c r="E5" s="3">
        <v>344</v>
      </c>
      <c r="F5" s="3">
        <v>313</v>
      </c>
      <c r="G5" s="104">
        <v>349</v>
      </c>
      <c r="H5" s="104"/>
      <c r="Q5" s="27"/>
      <c r="R5" s="27"/>
      <c r="S5" s="27"/>
      <c r="T5" s="27"/>
    </row>
    <row r="6" spans="1:20" ht="24" customHeight="1" x14ac:dyDescent="0.15">
      <c r="A6" s="34" t="s">
        <v>10</v>
      </c>
      <c r="B6" s="3">
        <v>20</v>
      </c>
      <c r="C6" s="88">
        <v>19</v>
      </c>
      <c r="D6" s="89"/>
      <c r="E6" s="3">
        <v>22</v>
      </c>
      <c r="F6" s="3">
        <v>20</v>
      </c>
      <c r="G6" s="104">
        <v>22</v>
      </c>
      <c r="H6" s="104"/>
      <c r="Q6" s="27"/>
      <c r="R6" s="27"/>
      <c r="S6" s="27"/>
      <c r="T6" s="27"/>
    </row>
    <row r="7" spans="1:20" ht="24" customHeight="1" x14ac:dyDescent="0.15">
      <c r="A7" s="34" t="s">
        <v>22</v>
      </c>
      <c r="B7" s="16">
        <f>B5/(18*B6)</f>
        <v>0.78888888888888886</v>
      </c>
      <c r="C7" s="86">
        <f t="shared" ref="C7" si="0">C5/(18*C6)</f>
        <v>0.79239766081871343</v>
      </c>
      <c r="D7" s="87"/>
      <c r="E7" s="17">
        <f>E5/(18*E6)</f>
        <v>0.86868686868686873</v>
      </c>
      <c r="F7" s="17">
        <f>F5/(18*F6)</f>
        <v>0.86944444444444446</v>
      </c>
      <c r="G7" s="106">
        <f>G5/(18*G6)</f>
        <v>0.88131313131313127</v>
      </c>
      <c r="H7" s="107"/>
      <c r="Q7" s="27"/>
      <c r="R7" s="27"/>
      <c r="S7" s="27"/>
      <c r="T7" s="27"/>
    </row>
    <row r="8" spans="1:20" x14ac:dyDescent="0.15">
      <c r="Q8" s="27"/>
      <c r="R8" s="27"/>
      <c r="S8" s="27"/>
      <c r="T8" s="27"/>
    </row>
    <row r="9" spans="1:20" ht="24.75" x14ac:dyDescent="0.15">
      <c r="A9" s="23" t="s">
        <v>11</v>
      </c>
      <c r="F9" s="4"/>
      <c r="G9" s="108" t="s">
        <v>21</v>
      </c>
      <c r="H9" s="108"/>
      <c r="I9" s="108"/>
      <c r="J9" s="108"/>
      <c r="K9" s="108"/>
      <c r="L9" s="108"/>
      <c r="Q9" s="27"/>
      <c r="R9" s="27"/>
      <c r="S9" s="27"/>
      <c r="T9" s="27"/>
    </row>
    <row r="10" spans="1:20" x14ac:dyDescent="0.15">
      <c r="A10" s="2"/>
      <c r="B10" s="10" t="s">
        <v>12</v>
      </c>
      <c r="C10" s="84" t="s">
        <v>13</v>
      </c>
      <c r="D10" s="85"/>
      <c r="E10" s="11" t="s">
        <v>14</v>
      </c>
      <c r="F10" s="11" t="s">
        <v>15</v>
      </c>
      <c r="G10" s="102" t="s">
        <v>16</v>
      </c>
      <c r="H10" s="102"/>
      <c r="I10" s="96" t="s">
        <v>17</v>
      </c>
      <c r="J10" s="96"/>
      <c r="K10" s="96" t="s">
        <v>18</v>
      </c>
      <c r="L10" s="96"/>
      <c r="Q10" s="27"/>
      <c r="R10" s="27"/>
      <c r="S10" s="27"/>
      <c r="T10" s="27"/>
    </row>
    <row r="11" spans="1:20" ht="24" customHeight="1" x14ac:dyDescent="0.15">
      <c r="A11" s="13" t="s">
        <v>20</v>
      </c>
      <c r="B11" s="30">
        <v>4</v>
      </c>
      <c r="C11" s="100"/>
      <c r="D11" s="101"/>
      <c r="E11" s="30">
        <v>1</v>
      </c>
      <c r="F11" s="31"/>
      <c r="G11" s="97"/>
      <c r="H11" s="97"/>
      <c r="I11" s="97"/>
      <c r="J11" s="97"/>
      <c r="K11" s="98">
        <v>2</v>
      </c>
      <c r="L11" s="98"/>
      <c r="M11" s="1">
        <f>SUM(B11:L11)</f>
        <v>7</v>
      </c>
      <c r="Q11" s="27"/>
      <c r="R11" s="27"/>
      <c r="S11" s="27"/>
      <c r="T11" s="27"/>
    </row>
    <row r="12" spans="1:20" ht="24" customHeight="1" x14ac:dyDescent="0.15">
      <c r="A12" s="13" t="s">
        <v>19</v>
      </c>
      <c r="B12" s="30">
        <v>86.83</v>
      </c>
      <c r="C12" s="100"/>
      <c r="D12" s="101"/>
      <c r="E12" s="30">
        <v>81.08</v>
      </c>
      <c r="F12" s="31"/>
      <c r="G12" s="100"/>
      <c r="H12" s="101"/>
      <c r="I12" s="100"/>
      <c r="J12" s="101"/>
      <c r="K12" s="94">
        <v>86.83</v>
      </c>
      <c r="L12" s="95"/>
      <c r="Q12" s="27"/>
      <c r="R12" s="27"/>
      <c r="S12" s="27"/>
      <c r="T12" s="27"/>
    </row>
    <row r="13" spans="1:20" ht="24" customHeight="1" x14ac:dyDescent="0.15">
      <c r="A13" s="12" t="s">
        <v>85</v>
      </c>
      <c r="B13" s="30">
        <v>10</v>
      </c>
      <c r="C13" s="94">
        <v>7</v>
      </c>
      <c r="D13" s="95"/>
      <c r="E13" s="30">
        <v>4</v>
      </c>
      <c r="F13" s="30">
        <v>1</v>
      </c>
      <c r="G13" s="98">
        <v>1</v>
      </c>
      <c r="H13" s="98"/>
      <c r="I13" s="98">
        <v>3</v>
      </c>
      <c r="J13" s="98"/>
      <c r="K13" s="98">
        <v>4</v>
      </c>
      <c r="L13" s="98"/>
      <c r="M13" s="1">
        <f>SUM(B13:L13)</f>
        <v>30</v>
      </c>
      <c r="Q13" s="27"/>
      <c r="R13" s="27"/>
      <c r="S13" s="27"/>
      <c r="T13" s="27"/>
    </row>
    <row r="14" spans="1:20" ht="24" customHeight="1" x14ac:dyDescent="0.15">
      <c r="A14" s="12" t="s">
        <v>19</v>
      </c>
      <c r="B14" s="30">
        <v>90.36</v>
      </c>
      <c r="C14" s="94">
        <v>84.92</v>
      </c>
      <c r="D14" s="95"/>
      <c r="E14" s="30">
        <v>93.44</v>
      </c>
      <c r="F14" s="30">
        <v>92.75</v>
      </c>
      <c r="G14" s="94">
        <v>95.08</v>
      </c>
      <c r="H14" s="95"/>
      <c r="I14" s="94">
        <v>83.72</v>
      </c>
      <c r="J14" s="95"/>
      <c r="K14" s="94">
        <v>88.85</v>
      </c>
      <c r="L14" s="95"/>
      <c r="Q14" s="27"/>
      <c r="R14" s="27"/>
      <c r="S14" s="27"/>
      <c r="T14" s="27"/>
    </row>
    <row r="15" spans="1:20" x14ac:dyDescent="0.15">
      <c r="Q15" s="27"/>
      <c r="R15" s="27"/>
      <c r="S15" s="27"/>
      <c r="T15" s="27"/>
    </row>
    <row r="16" spans="1:20" ht="28.5" x14ac:dyDescent="0.15">
      <c r="A16" s="29" t="s">
        <v>84</v>
      </c>
      <c r="Q16" s="27"/>
      <c r="R16" s="27"/>
      <c r="S16" s="27"/>
      <c r="T16" s="27"/>
    </row>
    <row r="17" spans="1:20" x14ac:dyDescent="0.15">
      <c r="A17" s="2"/>
      <c r="B17" s="10" t="s">
        <v>78</v>
      </c>
      <c r="C17" s="84" t="s">
        <v>79</v>
      </c>
      <c r="D17" s="85"/>
      <c r="E17" s="11" t="s">
        <v>80</v>
      </c>
      <c r="F17" s="11" t="s">
        <v>81</v>
      </c>
      <c r="G17" s="102" t="s">
        <v>82</v>
      </c>
      <c r="H17" s="102"/>
      <c r="Q17" s="27"/>
      <c r="R17" s="27"/>
      <c r="S17" s="27"/>
      <c r="T17" s="27"/>
    </row>
    <row r="18" spans="1:20" x14ac:dyDescent="0.15">
      <c r="A18" s="13" t="s">
        <v>20</v>
      </c>
      <c r="B18" s="30">
        <v>3</v>
      </c>
      <c r="C18" s="94">
        <v>4</v>
      </c>
      <c r="D18" s="95"/>
      <c r="E18" s="30">
        <v>3</v>
      </c>
      <c r="F18" s="30">
        <v>4</v>
      </c>
      <c r="G18" s="98">
        <v>4</v>
      </c>
      <c r="H18" s="98"/>
      <c r="Q18" s="27"/>
      <c r="R18" s="27"/>
      <c r="S18" s="27"/>
      <c r="T18" s="27"/>
    </row>
    <row r="19" spans="1:20" x14ac:dyDescent="0.15">
      <c r="A19" s="28" t="s">
        <v>83</v>
      </c>
      <c r="B19" s="30">
        <v>15</v>
      </c>
      <c r="C19" s="94">
        <v>13</v>
      </c>
      <c r="D19" s="95"/>
      <c r="E19" s="30">
        <v>12</v>
      </c>
      <c r="F19" s="30">
        <v>14</v>
      </c>
      <c r="G19" s="94">
        <v>14</v>
      </c>
      <c r="H19" s="95"/>
      <c r="Q19" s="27"/>
      <c r="R19" s="27"/>
      <c r="S19" s="27"/>
      <c r="T19" s="27"/>
    </row>
    <row r="20" spans="1:20" x14ac:dyDescent="0.15">
      <c r="Q20" s="27"/>
      <c r="R20" s="27"/>
      <c r="S20" s="27"/>
      <c r="T20" s="27"/>
    </row>
    <row r="21" spans="1:20" ht="29.25" customHeight="1" x14ac:dyDescent="0.15">
      <c r="A21" s="24" t="s">
        <v>44</v>
      </c>
      <c r="Q21" s="27"/>
      <c r="R21" s="27"/>
      <c r="S21" s="27"/>
      <c r="T21" s="27"/>
    </row>
    <row r="22" spans="1:20" ht="29.25" customHeight="1" x14ac:dyDescent="0.15">
      <c r="A22" s="79" t="s">
        <v>45</v>
      </c>
      <c r="B22" s="80"/>
      <c r="C22" s="81"/>
      <c r="D22" s="79" t="s">
        <v>46</v>
      </c>
      <c r="E22" s="80"/>
      <c r="F22" s="81"/>
      <c r="Q22" s="27"/>
      <c r="R22" s="27"/>
      <c r="S22" s="27"/>
      <c r="T22" s="27"/>
    </row>
    <row r="23" spans="1:20" ht="29.25" customHeight="1" x14ac:dyDescent="0.15">
      <c r="A23" s="20" t="s">
        <v>47</v>
      </c>
      <c r="B23" s="74" t="s">
        <v>48</v>
      </c>
      <c r="C23" s="75"/>
      <c r="D23" s="20" t="s">
        <v>55</v>
      </c>
      <c r="E23" s="74" t="s">
        <v>56</v>
      </c>
      <c r="F23" s="75"/>
      <c r="L23" s="36"/>
      <c r="Q23" s="27"/>
      <c r="R23" s="27"/>
      <c r="S23" s="27"/>
      <c r="T23" s="27"/>
    </row>
    <row r="24" spans="1:20" ht="29.25" customHeight="1" x14ac:dyDescent="0.15">
      <c r="A24" s="20" t="s">
        <v>49</v>
      </c>
      <c r="B24" s="74" t="s">
        <v>50</v>
      </c>
      <c r="C24" s="75"/>
      <c r="D24" s="20" t="s">
        <v>57</v>
      </c>
      <c r="E24" s="21" t="s">
        <v>58</v>
      </c>
      <c r="F24" s="22"/>
      <c r="Q24" s="27"/>
      <c r="R24" s="27"/>
      <c r="S24" s="27"/>
      <c r="T24" s="27"/>
    </row>
    <row r="25" spans="1:20" ht="29.25" customHeight="1" x14ac:dyDescent="0.15">
      <c r="A25" s="20" t="s">
        <v>49</v>
      </c>
      <c r="B25" s="74" t="s">
        <v>67</v>
      </c>
      <c r="C25" s="75"/>
      <c r="D25" s="20" t="s">
        <v>59</v>
      </c>
      <c r="E25" s="82" t="s">
        <v>60</v>
      </c>
      <c r="F25" s="83"/>
      <c r="Q25" s="27"/>
      <c r="R25" s="27"/>
      <c r="S25" s="27"/>
      <c r="T25" s="27"/>
    </row>
    <row r="26" spans="1:20" ht="29.25" customHeight="1" x14ac:dyDescent="0.15">
      <c r="A26" s="20" t="s">
        <v>51</v>
      </c>
      <c r="B26" s="74" t="s">
        <v>52</v>
      </c>
      <c r="C26" s="75"/>
      <c r="D26" s="20" t="s">
        <v>61</v>
      </c>
      <c r="E26" s="74" t="s">
        <v>62</v>
      </c>
      <c r="F26" s="75"/>
      <c r="Q26" s="27"/>
      <c r="R26" s="27"/>
      <c r="S26" s="27"/>
      <c r="T26" s="27"/>
    </row>
    <row r="27" spans="1:20" ht="29.25" customHeight="1" x14ac:dyDescent="0.15">
      <c r="A27" s="20" t="s">
        <v>53</v>
      </c>
      <c r="B27" s="74" t="s">
        <v>54</v>
      </c>
      <c r="C27" s="75"/>
      <c r="D27" s="20" t="s">
        <v>63</v>
      </c>
      <c r="E27" s="74" t="s">
        <v>64</v>
      </c>
      <c r="F27" s="75"/>
      <c r="Q27" s="27"/>
      <c r="R27" s="27"/>
      <c r="S27" s="27"/>
      <c r="T27" s="27"/>
    </row>
    <row r="28" spans="1:20" ht="29.25" customHeight="1" x14ac:dyDescent="0.15">
      <c r="A28" s="7"/>
      <c r="B28" s="8"/>
      <c r="C28" s="8"/>
      <c r="D28" s="26" t="s">
        <v>65</v>
      </c>
      <c r="E28" s="8" t="s">
        <v>66</v>
      </c>
      <c r="F28" s="9"/>
      <c r="G28" s="19"/>
      <c r="Q28" s="27"/>
      <c r="R28" s="27"/>
      <c r="S28" s="27"/>
      <c r="T28" s="27"/>
    </row>
    <row r="29" spans="1:20" ht="29.25" customHeight="1" x14ac:dyDescent="0.15">
      <c r="A29" s="35"/>
      <c r="B29" s="35"/>
      <c r="C29" s="35"/>
      <c r="D29" s="32"/>
      <c r="E29" s="19"/>
      <c r="F29" s="19"/>
      <c r="G29" s="19"/>
      <c r="Q29" s="27"/>
      <c r="R29" s="27"/>
      <c r="S29" s="27"/>
      <c r="T29" s="27"/>
    </row>
    <row r="30" spans="1:20" ht="24.75" x14ac:dyDescent="0.15">
      <c r="A30" s="24" t="s">
        <v>30</v>
      </c>
      <c r="Q30" s="27"/>
      <c r="R30" s="27"/>
      <c r="S30" s="27"/>
      <c r="T30" s="27"/>
    </row>
    <row r="31" spans="1:20" x14ac:dyDescent="0.15">
      <c r="A31" s="99" t="s">
        <v>23</v>
      </c>
      <c r="B31" s="99"/>
      <c r="C31" s="99" t="s">
        <v>24</v>
      </c>
      <c r="D31" s="99"/>
      <c r="E31" s="99"/>
      <c r="F31" s="99" t="s">
        <v>4</v>
      </c>
      <c r="G31" s="99"/>
      <c r="H31" s="99"/>
      <c r="I31" s="99" t="s">
        <v>5</v>
      </c>
      <c r="J31" s="99"/>
      <c r="K31" s="99"/>
      <c r="L31" s="99"/>
      <c r="M31" s="99" t="s">
        <v>7</v>
      </c>
      <c r="N31" s="99"/>
      <c r="O31" s="99"/>
      <c r="P31" s="99"/>
      <c r="Q31" s="27"/>
      <c r="R31" s="27"/>
      <c r="S31" s="27"/>
      <c r="T31" s="27"/>
    </row>
    <row r="32" spans="1:20" ht="59.25" customHeight="1" x14ac:dyDescent="0.15">
      <c r="A32" s="92" t="s">
        <v>25</v>
      </c>
      <c r="B32" s="92"/>
      <c r="C32" s="92" t="s">
        <v>26</v>
      </c>
      <c r="D32" s="92"/>
      <c r="E32" s="92"/>
      <c r="F32" s="92" t="s">
        <v>27</v>
      </c>
      <c r="G32" s="92"/>
      <c r="H32" s="92"/>
      <c r="I32" s="93" t="s">
        <v>29</v>
      </c>
      <c r="J32" s="92"/>
      <c r="K32" s="92"/>
      <c r="L32" s="92"/>
      <c r="M32" s="92" t="s">
        <v>28</v>
      </c>
      <c r="N32" s="92"/>
      <c r="O32" s="92"/>
      <c r="P32" s="92"/>
      <c r="Q32" s="27"/>
      <c r="R32" s="27"/>
      <c r="S32" s="27"/>
      <c r="T32" s="27"/>
    </row>
    <row r="33" spans="1:20" x14ac:dyDescent="0.15">
      <c r="A33" s="92" t="s">
        <v>31</v>
      </c>
      <c r="B33" s="92"/>
      <c r="C33" s="92" t="s">
        <v>31</v>
      </c>
      <c r="D33" s="92"/>
      <c r="E33" s="92"/>
      <c r="F33" s="92" t="s">
        <v>31</v>
      </c>
      <c r="G33" s="92"/>
      <c r="H33" s="92"/>
      <c r="I33" s="92" t="s">
        <v>31</v>
      </c>
      <c r="J33" s="92"/>
      <c r="K33" s="92"/>
      <c r="L33" s="92"/>
      <c r="M33" s="92" t="s">
        <v>31</v>
      </c>
      <c r="N33" s="92"/>
      <c r="O33" s="92"/>
      <c r="P33" s="92"/>
      <c r="Q33" s="27"/>
      <c r="R33" s="27"/>
      <c r="S33" s="27"/>
      <c r="T33" s="27"/>
    </row>
    <row r="34" spans="1:20" x14ac:dyDescent="0.15">
      <c r="A34" s="92" t="s">
        <v>33</v>
      </c>
      <c r="B34" s="92"/>
      <c r="C34" s="92" t="s">
        <v>35</v>
      </c>
      <c r="D34" s="92"/>
      <c r="E34" s="92"/>
      <c r="F34" s="92" t="s">
        <v>77</v>
      </c>
      <c r="G34" s="92"/>
      <c r="H34" s="92"/>
      <c r="I34" s="92" t="s">
        <v>40</v>
      </c>
      <c r="J34" s="92"/>
      <c r="K34" s="92"/>
      <c r="L34" s="92"/>
      <c r="M34" s="92" t="s">
        <v>32</v>
      </c>
      <c r="N34" s="92"/>
      <c r="O34" s="92"/>
      <c r="P34" s="92"/>
      <c r="Q34" s="27"/>
      <c r="R34" s="27"/>
      <c r="S34" s="27"/>
      <c r="T34" s="27"/>
    </row>
    <row r="35" spans="1:20" x14ac:dyDescent="0.15">
      <c r="A35" s="92" t="s">
        <v>76</v>
      </c>
      <c r="B35" s="92"/>
      <c r="C35" s="92" t="s">
        <v>37</v>
      </c>
      <c r="D35" s="92"/>
      <c r="E35" s="92"/>
      <c r="F35" s="92" t="s">
        <v>38</v>
      </c>
      <c r="G35" s="92"/>
      <c r="H35" s="92"/>
      <c r="I35" s="92" t="s">
        <v>41</v>
      </c>
      <c r="J35" s="92"/>
      <c r="K35" s="92"/>
      <c r="L35" s="92"/>
      <c r="M35" s="92" t="s">
        <v>42</v>
      </c>
      <c r="N35" s="92"/>
      <c r="O35" s="92"/>
      <c r="P35" s="92"/>
      <c r="Q35" s="27"/>
      <c r="R35" s="27"/>
      <c r="S35" s="27"/>
      <c r="T35" s="27"/>
    </row>
    <row r="36" spans="1:20" x14ac:dyDescent="0.15">
      <c r="A36" s="92" t="s">
        <v>34</v>
      </c>
      <c r="B36" s="92"/>
      <c r="C36" s="92"/>
      <c r="D36" s="92"/>
      <c r="E36" s="92"/>
      <c r="F36" s="92" t="s">
        <v>39</v>
      </c>
      <c r="G36" s="92"/>
      <c r="H36" s="92"/>
      <c r="I36" s="92" t="s">
        <v>36</v>
      </c>
      <c r="J36" s="92"/>
      <c r="K36" s="92"/>
      <c r="L36" s="92"/>
      <c r="M36" s="92"/>
      <c r="N36" s="92"/>
      <c r="O36" s="92"/>
      <c r="P36" s="92"/>
      <c r="Q36" s="27"/>
      <c r="R36" s="27"/>
      <c r="S36" s="27"/>
      <c r="T36" s="27"/>
    </row>
    <row r="37" spans="1:20" x14ac:dyDescent="0.15">
      <c r="Q37" s="27"/>
      <c r="R37" s="27"/>
      <c r="S37" s="27"/>
      <c r="T37" s="27"/>
    </row>
    <row r="38" spans="1:20" ht="24.75" x14ac:dyDescent="0.15">
      <c r="A38" s="18" t="s">
        <v>68</v>
      </c>
      <c r="Q38" s="27"/>
      <c r="R38" s="27"/>
      <c r="S38" s="27"/>
      <c r="T38" s="27"/>
    </row>
    <row r="39" spans="1:20" x14ac:dyDescent="0.15">
      <c r="A39" s="99" t="s">
        <v>23</v>
      </c>
      <c r="B39" s="99"/>
      <c r="C39" s="99" t="s">
        <v>24</v>
      </c>
      <c r="D39" s="99"/>
      <c r="E39" s="99"/>
      <c r="F39" s="99" t="s">
        <v>4</v>
      </c>
      <c r="G39" s="99"/>
      <c r="H39" s="99"/>
      <c r="I39" s="99" t="s">
        <v>5</v>
      </c>
      <c r="J39" s="99"/>
      <c r="K39" s="99"/>
      <c r="L39" s="99"/>
      <c r="M39" s="99" t="s">
        <v>7</v>
      </c>
      <c r="N39" s="99"/>
      <c r="O39" s="99"/>
      <c r="P39" s="99"/>
      <c r="Q39" s="27"/>
      <c r="R39" s="27"/>
      <c r="S39" s="27"/>
      <c r="T39" s="27"/>
    </row>
    <row r="40" spans="1:20" ht="195" customHeight="1" x14ac:dyDescent="0.15">
      <c r="A40" s="115" t="s">
        <v>70</v>
      </c>
      <c r="B40" s="116"/>
      <c r="C40" s="110" t="s">
        <v>72</v>
      </c>
      <c r="D40" s="111"/>
      <c r="E40" s="112"/>
      <c r="F40" s="110" t="s">
        <v>70</v>
      </c>
      <c r="G40" s="117"/>
      <c r="H40" s="116"/>
      <c r="I40" s="110" t="s">
        <v>69</v>
      </c>
      <c r="J40" s="117"/>
      <c r="K40" s="117"/>
      <c r="L40" s="116"/>
      <c r="M40" s="118" t="s">
        <v>71</v>
      </c>
      <c r="N40" s="118"/>
      <c r="O40" s="118"/>
      <c r="P40" s="118"/>
      <c r="Q40" s="27"/>
      <c r="R40" s="27"/>
      <c r="S40" s="27"/>
      <c r="T40" s="27"/>
    </row>
    <row r="41" spans="1:20" ht="248.25" customHeight="1" x14ac:dyDescent="0.15">
      <c r="A41" s="109"/>
      <c r="B41" s="109"/>
      <c r="C41" s="110" t="s">
        <v>73</v>
      </c>
      <c r="D41" s="111"/>
      <c r="E41" s="112"/>
      <c r="F41" s="109"/>
      <c r="G41" s="109"/>
      <c r="H41" s="109"/>
      <c r="I41" s="110" t="s">
        <v>74</v>
      </c>
      <c r="J41" s="111"/>
      <c r="K41" s="111"/>
      <c r="L41" s="112"/>
      <c r="M41" s="113" t="s">
        <v>75</v>
      </c>
      <c r="N41" s="114"/>
      <c r="O41" s="114"/>
      <c r="P41" s="114"/>
      <c r="Q41" s="27"/>
      <c r="R41" s="27"/>
      <c r="S41" s="27"/>
      <c r="T41" s="27"/>
    </row>
    <row r="42" spans="1:20" x14ac:dyDescent="0.15">
      <c r="Q42" s="27"/>
      <c r="R42" s="27"/>
      <c r="S42" s="27"/>
      <c r="T42" s="27"/>
    </row>
    <row r="43" spans="1:20" x14ac:dyDescent="0.15">
      <c r="Q43" s="27"/>
      <c r="R43" s="27"/>
      <c r="S43" s="27"/>
      <c r="T43" s="27"/>
    </row>
    <row r="44" spans="1:20" x14ac:dyDescent="0.15">
      <c r="Q44" s="27"/>
      <c r="R44" s="27"/>
      <c r="S44" s="27"/>
      <c r="T44" s="27"/>
    </row>
    <row r="45" spans="1:20" x14ac:dyDescent="0.15">
      <c r="Q45" s="27"/>
      <c r="R45" s="27"/>
      <c r="S45" s="27"/>
      <c r="T45" s="27"/>
    </row>
    <row r="46" spans="1:20" x14ac:dyDescent="0.15">
      <c r="Q46" s="27"/>
      <c r="R46" s="27"/>
      <c r="S46" s="27"/>
      <c r="T46" s="27"/>
    </row>
    <row r="47" spans="1:20" x14ac:dyDescent="0.15">
      <c r="Q47" s="27"/>
      <c r="R47" s="27"/>
      <c r="S47" s="27"/>
      <c r="T47" s="27"/>
    </row>
    <row r="48" spans="1:20" x14ac:dyDescent="0.15">
      <c r="Q48" s="27"/>
      <c r="R48" s="27"/>
      <c r="S48" s="27"/>
      <c r="T48" s="27"/>
    </row>
    <row r="49" spans="17:20" x14ac:dyDescent="0.15">
      <c r="Q49" s="27"/>
      <c r="R49" s="27"/>
      <c r="S49" s="27"/>
      <c r="T49" s="27"/>
    </row>
    <row r="50" spans="17:20" x14ac:dyDescent="0.15">
      <c r="Q50" s="27"/>
      <c r="R50" s="27"/>
      <c r="S50" s="27"/>
      <c r="T50" s="27"/>
    </row>
    <row r="51" spans="17:20" x14ac:dyDescent="0.15">
      <c r="Q51" s="27"/>
      <c r="R51" s="27"/>
      <c r="S51" s="27"/>
      <c r="T51" s="27"/>
    </row>
    <row r="52" spans="17:20" x14ac:dyDescent="0.15">
      <c r="Q52" s="27"/>
      <c r="R52" s="27"/>
      <c r="S52" s="27"/>
      <c r="T52" s="27"/>
    </row>
    <row r="53" spans="17:20" x14ac:dyDescent="0.15">
      <c r="Q53" s="27"/>
      <c r="R53" s="27"/>
      <c r="S53" s="27"/>
      <c r="T53" s="27"/>
    </row>
    <row r="54" spans="17:20" x14ac:dyDescent="0.15">
      <c r="Q54" s="27"/>
      <c r="R54" s="27"/>
      <c r="S54" s="27"/>
      <c r="T54" s="27"/>
    </row>
    <row r="55" spans="17:20" x14ac:dyDescent="0.15">
      <c r="Q55" s="27"/>
      <c r="R55" s="27"/>
      <c r="S55" s="27"/>
      <c r="T55" s="27"/>
    </row>
    <row r="56" spans="17:20" x14ac:dyDescent="0.15">
      <c r="Q56" s="27"/>
      <c r="R56" s="27"/>
      <c r="S56" s="27"/>
      <c r="T56" s="27"/>
    </row>
    <row r="57" spans="17:20" x14ac:dyDescent="0.15">
      <c r="Q57" s="27"/>
      <c r="R57" s="27"/>
      <c r="S57" s="27"/>
      <c r="T57" s="27"/>
    </row>
    <row r="58" spans="17:20" x14ac:dyDescent="0.15">
      <c r="Q58" s="27"/>
      <c r="R58" s="27"/>
      <c r="S58" s="27"/>
      <c r="T58" s="27"/>
    </row>
    <row r="59" spans="17:20" x14ac:dyDescent="0.15">
      <c r="Q59" s="27"/>
      <c r="R59" s="27"/>
      <c r="S59" s="27"/>
      <c r="T59" s="27"/>
    </row>
    <row r="60" spans="17:20" x14ac:dyDescent="0.15">
      <c r="Q60" s="27"/>
      <c r="R60" s="27"/>
      <c r="S60" s="27"/>
      <c r="T60" s="27"/>
    </row>
    <row r="61" spans="17:20" x14ac:dyDescent="0.15">
      <c r="Q61" s="27"/>
      <c r="R61" s="27"/>
      <c r="S61" s="27"/>
      <c r="T61" s="27"/>
    </row>
    <row r="62" spans="17:20" x14ac:dyDescent="0.15">
      <c r="Q62" s="27"/>
      <c r="R62" s="27"/>
      <c r="S62" s="27"/>
      <c r="T62" s="27"/>
    </row>
    <row r="63" spans="17:20" x14ac:dyDescent="0.15">
      <c r="Q63" s="27"/>
      <c r="R63" s="27"/>
      <c r="S63" s="27"/>
      <c r="T63" s="27"/>
    </row>
    <row r="64" spans="17:20" x14ac:dyDescent="0.15">
      <c r="Q64" s="27"/>
      <c r="R64" s="27"/>
      <c r="S64" s="27"/>
      <c r="T64" s="27"/>
    </row>
    <row r="65" spans="17:20" x14ac:dyDescent="0.15">
      <c r="Q65" s="27"/>
      <c r="R65" s="27"/>
      <c r="S65" s="27"/>
      <c r="T65" s="27"/>
    </row>
    <row r="66" spans="17:20" x14ac:dyDescent="0.15">
      <c r="Q66" s="27"/>
      <c r="R66" s="27"/>
      <c r="S66" s="27"/>
      <c r="T66" s="27"/>
    </row>
  </sheetData>
  <mergeCells count="92">
    <mergeCell ref="M39:P39"/>
    <mergeCell ref="A40:B40"/>
    <mergeCell ref="C40:E40"/>
    <mergeCell ref="F40:H40"/>
    <mergeCell ref="I40:L40"/>
    <mergeCell ref="M40:P40"/>
    <mergeCell ref="A39:B39"/>
    <mergeCell ref="C39:E39"/>
    <mergeCell ref="F39:H39"/>
    <mergeCell ref="I39:L39"/>
    <mergeCell ref="A41:B41"/>
    <mergeCell ref="C41:E41"/>
    <mergeCell ref="F41:H41"/>
    <mergeCell ref="I41:L41"/>
    <mergeCell ref="M41:P41"/>
    <mergeCell ref="G4:H4"/>
    <mergeCell ref="G5:H5"/>
    <mergeCell ref="G6:H6"/>
    <mergeCell ref="G3:H3"/>
    <mergeCell ref="G10:H10"/>
    <mergeCell ref="G7:H7"/>
    <mergeCell ref="G9:L9"/>
    <mergeCell ref="A31:B31"/>
    <mergeCell ref="C31:E31"/>
    <mergeCell ref="F31:H31"/>
    <mergeCell ref="B24:C24"/>
    <mergeCell ref="C13:D13"/>
    <mergeCell ref="G13:H13"/>
    <mergeCell ref="E26:F26"/>
    <mergeCell ref="E27:F27"/>
    <mergeCell ref="B27:C27"/>
    <mergeCell ref="B26:C26"/>
    <mergeCell ref="B25:C25"/>
    <mergeCell ref="B23:C23"/>
    <mergeCell ref="G14:H14"/>
    <mergeCell ref="E23:F23"/>
    <mergeCell ref="E25:F25"/>
    <mergeCell ref="C11:D11"/>
    <mergeCell ref="G11:H11"/>
    <mergeCell ref="A22:C22"/>
    <mergeCell ref="C14:D14"/>
    <mergeCell ref="C12:D12"/>
    <mergeCell ref="C17:D17"/>
    <mergeCell ref="G17:H17"/>
    <mergeCell ref="D22:F22"/>
    <mergeCell ref="C18:D18"/>
    <mergeCell ref="G18:H18"/>
    <mergeCell ref="C19:D19"/>
    <mergeCell ref="G19:H19"/>
    <mergeCell ref="G12:H12"/>
    <mergeCell ref="K12:L12"/>
    <mergeCell ref="I10:J10"/>
    <mergeCell ref="I11:J11"/>
    <mergeCell ref="I13:J13"/>
    <mergeCell ref="M36:P36"/>
    <mergeCell ref="M34:P34"/>
    <mergeCell ref="M35:P35"/>
    <mergeCell ref="M31:P31"/>
    <mergeCell ref="M33:P33"/>
    <mergeCell ref="I31:L31"/>
    <mergeCell ref="K10:L10"/>
    <mergeCell ref="K11:L11"/>
    <mergeCell ref="K13:L13"/>
    <mergeCell ref="K14:L14"/>
    <mergeCell ref="I14:J14"/>
    <mergeCell ref="I12:J12"/>
    <mergeCell ref="A32:B32"/>
    <mergeCell ref="C32:E32"/>
    <mergeCell ref="F32:H32"/>
    <mergeCell ref="I32:L32"/>
    <mergeCell ref="M32:P32"/>
    <mergeCell ref="F36:H36"/>
    <mergeCell ref="I33:L33"/>
    <mergeCell ref="I34:L34"/>
    <mergeCell ref="I35:L35"/>
    <mergeCell ref="I36:L36"/>
    <mergeCell ref="F33:H33"/>
    <mergeCell ref="F34:H34"/>
    <mergeCell ref="F35:H35"/>
    <mergeCell ref="A36:B36"/>
    <mergeCell ref="C33:E33"/>
    <mergeCell ref="C34:E34"/>
    <mergeCell ref="C35:E35"/>
    <mergeCell ref="C36:E36"/>
    <mergeCell ref="A33:B33"/>
    <mergeCell ref="A34:B34"/>
    <mergeCell ref="A35:B35"/>
    <mergeCell ref="C10:D10"/>
    <mergeCell ref="C7:D7"/>
    <mergeCell ref="C6:D6"/>
    <mergeCell ref="C5:D5"/>
    <mergeCell ref="C4:D4"/>
  </mergeCells>
  <phoneticPr fontId="2"/>
  <dataValidations count="2">
    <dataValidation imeMode="off" allowBlank="1" showInputMessage="1" showErrorMessage="1" sqref="B11:C14 E11:G14 B5:C7 I11:I14 K11:K14 E5:G7 B18:C19 E18:G19"/>
    <dataValidation imeMode="on" allowBlank="1" showInputMessage="1" showErrorMessage="1" sqref="D23:D29 A23:A29 A32:C32 A40:C40 F40:H40 I40:P40 F32:H32 I32:P32"/>
  </dataValidations>
  <printOptions horizontalCentered="1" verticalCentered="1"/>
  <pageMargins left="0" right="0" top="0" bottom="0" header="0" footer="0"/>
  <pageSetup paperSize="9" scale="89" orientation="landscape" r:id="rId1"/>
  <colBreaks count="1" manualBreakCount="1">
    <brk id="16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使い方</vt:lpstr>
      <vt:lpstr>上半期 振り返り (2)</vt:lpstr>
      <vt:lpstr>上半期 振り返り</vt:lpstr>
      <vt:lpstr>'上半期 振り返り'!Print_Area</vt:lpstr>
      <vt:lpstr>'上半期 振り返り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2018-02-09T02:06:59Z</cp:lastPrinted>
  <dcterms:created xsi:type="dcterms:W3CDTF">2011-08-10T07:06:47Z</dcterms:created>
  <dcterms:modified xsi:type="dcterms:W3CDTF">2018-02-09T03:25:24Z</dcterms:modified>
</cp:coreProperties>
</file>